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_FilterDatabase" localSheetId="0" hidden="1">Sheet1!$A$2:$G$161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<sst xmlns="http://schemas.openxmlformats.org/spreadsheetml/2006/main" count="820" uniqueCount="228">
  <si>
    <t>电脑设备打印耗材采购项目市场调研报价表</t>
  </si>
  <si>
    <t>序号</t>
  </si>
  <si>
    <t>采购物品</t>
  </si>
  <si>
    <t>现有打印机、复印机品牌</t>
  </si>
  <si>
    <t>适用耗材名称或参数要求</t>
  </si>
  <si>
    <t>单位</t>
  </si>
  <si>
    <t>预估数量</t>
  </si>
  <si>
    <t>参考品牌</t>
  </si>
  <si>
    <t>响应
品牌</t>
  </si>
  <si>
    <t>响应
型号</t>
  </si>
  <si>
    <t>响应
单价（元）</t>
  </si>
  <si>
    <t>小计（元）</t>
  </si>
  <si>
    <t>黑色硒鼓</t>
  </si>
  <si>
    <t>惠普（HP)</t>
  </si>
  <si>
    <t>代用 适用奔图P2506 P2506W M6506 M6506N M6506NW M6556 M6556N M6606 M6606NW打印机</t>
  </si>
  <si>
    <t>个</t>
  </si>
  <si>
    <t xml:space="preserve">绘威、爱斯达、超威     </t>
  </si>
  <si>
    <t>热敏纸</t>
  </si>
  <si>
    <t>芯烨</t>
  </si>
  <si>
    <t>规格：55克，尺寸：57mm*50，符合GB/T2810-2011检测标准，定量≦55g/㎡,紧度≧0.80g/cm³，耐光性显色部分≧0.95，耐热性显色部分≧0.85</t>
  </si>
  <si>
    <t>卷</t>
  </si>
  <si>
    <t>昴利丰、QYBG、京研社</t>
  </si>
  <si>
    <t>代用适用佳能mf4712 惠普1536dnf P1606dn P1566佳能MF4712 4752 4410 4412MFP打印机</t>
  </si>
  <si>
    <t>绘威、爱斯达、超威</t>
  </si>
  <si>
    <t>彩色硒鼓</t>
  </si>
  <si>
    <t>佳能（CANON)</t>
  </si>
  <si>
    <t>原装 适用MF8580Cdw/MF8550Cdn打印机</t>
  </si>
  <si>
    <t>黑色墨盒</t>
  </si>
  <si>
    <t>原装 适用TS3480 打印机，打印量为180页</t>
  </si>
  <si>
    <t>彩色墨盒</t>
  </si>
  <si>
    <t>原装 适用TS3480打印机 打印量为180页</t>
  </si>
  <si>
    <t>原装 适用TR150打印机，打印量为200页</t>
  </si>
  <si>
    <t>原装 适用TR150打印机，打印量为260页</t>
  </si>
  <si>
    <t>原装，适用iP2780/2788 MP236/288 9ML（标准容量）</t>
  </si>
  <si>
    <t>原装 适用MF249dw/MF246dn/MF243d打印机</t>
  </si>
  <si>
    <t>墨水</t>
  </si>
  <si>
    <t>爱普生（EPOSN)</t>
  </si>
  <si>
    <t>原装 适用L801/L805/L810/L850/L1800/6745打印机</t>
  </si>
  <si>
    <t>爱普生(EPSON）</t>
  </si>
  <si>
    <t>墨盒</t>
  </si>
  <si>
    <t>代用 适用R270/R290/R390/RX590机型</t>
  </si>
  <si>
    <t>代用 适用爱普生R330 1390 T60打印机型</t>
  </si>
  <si>
    <t>原装适用L360L351L313L310L363L485L383L380连供打印机</t>
  </si>
  <si>
    <t>瓶</t>
  </si>
  <si>
    <t>光泽相片纸</t>
  </si>
  <si>
    <t>8.3*11.7英寸（A4），尺寸：210*297mm,高光图层，防水涂层，重量：≧255g,色系：≧4色，页数：≧50张/包</t>
  </si>
  <si>
    <t>包</t>
  </si>
  <si>
    <t>黑色粉盒</t>
  </si>
  <si>
    <t>原装适用150a/nw 178nw 179fnw打印要</t>
  </si>
  <si>
    <t>原装适用1025/nw打印机 （黑色）</t>
  </si>
  <si>
    <t>原装适用1025/nw打印机 （青色）</t>
  </si>
  <si>
    <t>原装适用1025/nw打印机 （黄色）</t>
  </si>
  <si>
    <t>原装适用1025/nw打印机 （红色）</t>
  </si>
  <si>
    <t>原装适用pro200 M276n M276nw M251n打印机</t>
  </si>
  <si>
    <t>原装适用m232dw m233sdw m208dwr打印机</t>
  </si>
  <si>
    <t>代用，适用m232dw m233sdw m208dw 打印机</t>
  </si>
  <si>
    <t>原装适用hp m277dw/M252/252N/252DN/252DW/M277n打印机</t>
  </si>
  <si>
    <t>原装适用hp m281fdw/254dw/254NW/280NW/281FDN打印机</t>
  </si>
  <si>
    <t>代用适用惠普hp M180n M154aM181fw M154nw打印机</t>
  </si>
  <si>
    <t>原装适用m427dw/m403d/m427fdw (约3000页)</t>
  </si>
  <si>
    <t>原装适用于 HP LaserJet Pro M405 系列/MFP M429 系列</t>
  </si>
  <si>
    <t>代用，适用hp deskjet 1111/1112/2131/2132/2621/2622打印机</t>
  </si>
  <si>
    <t>原装适用于DeskJet2729 1212 2330 2332 打印机 大容量墨盒（约200页）</t>
  </si>
  <si>
    <t>原装适用于DeskJet2729 1212 2330 2332 打印机 大容量墨盒（约240页）</t>
  </si>
  <si>
    <t>原装适用6230 6820 6830打印机大容量（约1000页）</t>
  </si>
  <si>
    <t>原装适用6230 6820 6830打印机大容量（约825页）</t>
  </si>
  <si>
    <t>原装适用hp 8210/8710/8720/7720/7730/7740打印机 大容量</t>
  </si>
  <si>
    <t>原装适用M351a/M451dn/375NW/475  约2200页</t>
  </si>
  <si>
    <t>原装适用M351a/M451dn/375NW/475  约2600页</t>
  </si>
  <si>
    <t>原装适用hp 227fdw/227sdn/203dn/203d/203dw/203dw）打印1600页</t>
  </si>
  <si>
    <t>原装适用hp 1106/1108/M1213/1216/1136/M202/M226/M126/M128</t>
  </si>
  <si>
    <t>原装适用LaserJet M1120 M1522nf P1505 P1505N</t>
  </si>
  <si>
    <t>原装适用hp deskjet 2020hc/2520hc/2529/2029/4729</t>
  </si>
  <si>
    <t>原装适用于P2035/P2055</t>
  </si>
  <si>
    <t>原装适用hp deskjet 1050/2050/1010/1000/2000/1510/1511</t>
  </si>
  <si>
    <t>色带架</t>
  </si>
  <si>
    <t>代用适用爱普生（EPOSN)LQ520K</t>
  </si>
  <si>
    <t>条</t>
  </si>
  <si>
    <t>大正、爱斯达、超威</t>
  </si>
  <si>
    <t>代用适用爱普生（EPOSN)LQ300K</t>
  </si>
  <si>
    <t>代用适用爱普生（EPOSN)LQ300KH</t>
  </si>
  <si>
    <t>代用适用爱普生（EPOSN)LQ590K/LQ595K</t>
  </si>
  <si>
    <t>硒鼓</t>
  </si>
  <si>
    <t>联想</t>
  </si>
  <si>
    <t>代用适用于联想LJ2655DN机型</t>
  </si>
  <si>
    <t>代用适用惠普（HP)1108/208dw/2506dw/108w/a</t>
  </si>
  <si>
    <t>代用适用佳能MF232w mf243d mf215 mf211 246dn 236n MF249dw 233n LBP151dw打印机</t>
  </si>
  <si>
    <t>代用适用惠普(HP)m1136/ M126a/nw /1108 p/1106 p/1007 p/1008/ M128fn/m1213nf</t>
  </si>
  <si>
    <t>代用适用惠(HP) M403/ M403D/M403N/M403DN/M427/M427DW /M427FDN/MFP</t>
  </si>
  <si>
    <t>代用适用惠普(HP)1020/1020PLUS/ 1022</t>
  </si>
  <si>
    <t>代用佳能（CANON)LBP3018/3108 /3100</t>
  </si>
  <si>
    <t>代用适用LBP6018/6000/3150 /MF3010</t>
  </si>
  <si>
    <t>代用适用惠普（HP）P3011/ P3015D/ P3015DN/P3015X/P3016</t>
  </si>
  <si>
    <t>代用适用惠普(HP )LaserJet P1505 P1505N/ M1120/ M1120n/ M1522 M1522nf</t>
  </si>
  <si>
    <t>得实</t>
  </si>
  <si>
    <t>原装适用DS-1870/DS-1100II+/DS-1700II+/DS-620/DS-660/DS-650II</t>
  </si>
  <si>
    <t>色带芯</t>
  </si>
  <si>
    <t>原装适用DS1100II DS1700IIDS2600II</t>
  </si>
  <si>
    <t>原装适用DS200/DS7830/DS7860</t>
  </si>
  <si>
    <t>电脑键盘</t>
  </si>
  <si>
    <t>/</t>
  </si>
  <si>
    <t>产品净重（g）：≦605，供电方式：有线供电，按键数量：104键，尺寸：≦460mm*170mm*24mm，防溅水，接口：光电USB，线长：≧1.8米</t>
  </si>
  <si>
    <t>双飞燕、罗技、雷柏</t>
  </si>
  <si>
    <t>富士胶片</t>
  </si>
  <si>
    <t>原装适用富士胶片 P115b\M115b\P118w</t>
  </si>
  <si>
    <t>光盘</t>
  </si>
  <si>
    <t>CD-R,52X速 CD-R 700M，能刻录影像资料</t>
  </si>
  <si>
    <t>三菱、索尼、飞利浦</t>
  </si>
  <si>
    <t>原装适用hp m437n/439n/437nda/439nda大容量</t>
  </si>
  <si>
    <t>原装适用LBP162dw/LBP161dn/iC MF263dn/iC MF266dn/iC MF269dw</t>
  </si>
  <si>
    <t>原装适用LBP6230dw/LBP6230dn/LBP6200d</t>
  </si>
  <si>
    <t>原装适用IP7280/8780/iX6880</t>
  </si>
  <si>
    <t>原装适用G3810/G3800/G2800/G2810</t>
  </si>
  <si>
    <t>原装适用iC MF913w 约2500页</t>
  </si>
  <si>
    <t>原装适用iC MF913w 约10000页</t>
  </si>
  <si>
    <t>原装适用MF645Cx/MF643Cdw/MF641Cw</t>
  </si>
  <si>
    <t>原装适用MF645Cx/MF643Cdw/MF641Cw 大容量</t>
  </si>
  <si>
    <t>原装适用于TS8380/9180/ts9580</t>
  </si>
  <si>
    <t>原装适用iP1180/iP1980/iP2680/MP198</t>
  </si>
  <si>
    <t>原装适用LBP7010C/LBP7018C</t>
  </si>
  <si>
    <t>原装适用LBP7010C/LBP7018C青色</t>
  </si>
  <si>
    <t>原装适用LBP7010C/LBP7018C黄色</t>
  </si>
  <si>
    <t>原装适用LBP7010C/LBP7018C红色</t>
  </si>
  <si>
    <t>原装适用MF735Cx/MF732Cdw/LBP654CX 大容量</t>
  </si>
  <si>
    <t xml:space="preserve">  惠普（HP)</t>
  </si>
  <si>
    <t>代用适用惠普（HP)m203dw m203d m203dn m227fdn m227sdn hp227</t>
  </si>
  <si>
    <t>代用适用LJ2605D/LJ2655DN/M7605D/M7615DNA/M7455DNF/7655DHF打印机</t>
  </si>
  <si>
    <r>
      <t>规格：55克，尺寸：80*60*100，GB/T2810-2011检测合格，定量≦55g/㎡,紧度≧0.80g/cm³，耐光性显色部分≧0.95，耐热性显色部分≧0.85，管轴芯直径</t>
    </r>
    <r>
      <rPr>
        <sz val="10"/>
        <rFont val="SimSun"/>
        <charset val="134"/>
      </rPr>
      <t>≦</t>
    </r>
    <r>
      <rPr>
        <sz val="10"/>
        <rFont val="宋体"/>
        <charset val="134"/>
      </rPr>
      <t>13mm,整卷直径</t>
    </r>
    <r>
      <rPr>
        <sz val="10"/>
        <rFont val="SimSun"/>
        <charset val="134"/>
      </rPr>
      <t>≧</t>
    </r>
    <r>
      <rPr>
        <sz val="10"/>
        <rFont val="宋体"/>
        <charset val="134"/>
      </rPr>
      <t>60mm</t>
    </r>
  </si>
  <si>
    <t>规格：55克，尺寸：80*80*50，GB/T2810-2011检测合格，定量≦55g/㎡,紧度≧0.80g/cm³，耐光性显色部分≧0.95，耐热性显色部分≧0.85,管轴芯直径≦13mm,整卷直径≧60mm</t>
  </si>
  <si>
    <t>DVD光盘</t>
  </si>
  <si>
    <t>16X-(+)R，容量≧4.7GB，含PP袋</t>
  </si>
  <si>
    <t>张</t>
  </si>
  <si>
    <t>三菱、索尼、SONY AXSM</t>
  </si>
  <si>
    <t>代用适用爱普生（EPSON)LQ300KH</t>
  </si>
  <si>
    <t>代用适用爱普生（EPSON)LQ1600K/LQ300K</t>
  </si>
  <si>
    <t>鼠标</t>
  </si>
  <si>
    <t>报告率: ≧125Hz，鼠标引擎: 光学；
分辨率: ≧1200DPI，功率: 5V / 30mA按键数量: ≧3个，人体工学: 对称，适合手型: 中手 / 大手；
尺寸: ≦116*57*35 (L*W*Hmm)
线长：≧1.5米，接口：USB；
系统需求：Windows XP / Vista / 7 / 8 / 8.1 / 10</t>
  </si>
  <si>
    <t>鼠标垫</t>
  </si>
  <si>
    <t>尺寸：210*260*2mm, 材质：高密度佳积布面料+优质环保橡胶，平滑不卡顿，无异味，热封工艺</t>
  </si>
  <si>
    <t>块</t>
  </si>
  <si>
    <t>罗技、AOC、绿联</t>
  </si>
  <si>
    <t>条码打印碳带</t>
  </si>
  <si>
    <t>斑马</t>
  </si>
  <si>
    <t>适用2844/888T/ZD888，PET薄膜：≧4.5um,厚度：≧9.2±0.3um,油墨：黑色，熔点：≧65±3C°,抗磨，抗刮，尺寸:110mm*70m</t>
  </si>
  <si>
    <t>希码、飞成、天晴</t>
  </si>
  <si>
    <t>适用2844/888T/ZD888，PET薄膜：≧4.5um,厚度：≧9.2±0.3um,油墨：黑色，熔点：≧65±3C°,抗磨，抗刮,抗酒精，抗汽油，抗制动液，防水，耐低温，尺寸:60mm*70m</t>
  </si>
  <si>
    <t>条码打印纸</t>
  </si>
  <si>
    <t>适用2844/888T/ZD888,面材：铜版纸，格拉辛低纸背印，胶水AP104,≧62克，表面：经超级砑光处理半高光，白色，提供最新检测报告，尺寸：50*30*1500</t>
  </si>
  <si>
    <t>艾利3209</t>
  </si>
  <si>
    <t>适用2844/888T/ZD888，面材：铜版纸，格拉辛低纸背印，胶水AP104,≧62克，表面：经超级砑光处理半高光，白色，提供最新检测报告，尺寸：50*30*3000</t>
  </si>
  <si>
    <t>适用2844/888T/ZD888，面材：铜版纸，提供最新检测报告，尺寸：65*50*2000</t>
  </si>
  <si>
    <t>富洲</t>
  </si>
  <si>
    <t>适用2844/888T/ZD888，面材：铜版纸，提供最新符检测报告，尺寸：80*69*1000</t>
  </si>
  <si>
    <t>适用ZD888CR，PET薄膜：≧4.5um,厚度：≧9.2±0.3um,油墨：黑色，熔点：≧65±3C°,抗磨，抗刮，尺寸:110mm*300m</t>
  </si>
  <si>
    <t>条码专用碳带</t>
  </si>
  <si>
    <t>适用2844/888T/ZD888，PET薄膜：≧4.5um,厚度：≧7.6±0.3um,油墨：黑色，熔点：≧98±3C°,抗磨，抗刮,抗酒精，抗汽油，抗制动液，防水，耐低温，尺寸:110mm*70m</t>
  </si>
  <si>
    <t>相片纸</t>
  </si>
  <si>
    <t>重量：≧210g/m³，厚度：≧270um,亮度：≧100iso，页数：≧20张，尺寸：6寸</t>
  </si>
  <si>
    <t>兄弟</t>
  </si>
  <si>
    <t>原装适用HL-2260 2260D 2560D DCP-7080 7080D 7180DN打印机</t>
  </si>
  <si>
    <t>代用适用兄弟DCP-7180dn</t>
  </si>
  <si>
    <t>三星(SAMSUNG)</t>
  </si>
  <si>
    <t>原装适用三星SCX3401FH</t>
  </si>
  <si>
    <t>三星</t>
  </si>
  <si>
    <t>富士通</t>
  </si>
  <si>
    <t>原装适用FR8X00B/8200E/8510E</t>
  </si>
  <si>
    <t>代用适用LBP6230dw/LBP6230dn/LBP6200d</t>
  </si>
  <si>
    <r>
      <t>黑色硒鼓</t>
    </r>
    <r>
      <rPr>
        <vertAlign val="superscript"/>
        <sz val="10"/>
        <rFont val="宋体"/>
        <charset val="134"/>
      </rPr>
      <t xml:space="preserve">   </t>
    </r>
  </si>
  <si>
    <t>原装适用MF449dw/441dw/443dw （打印量约3100页)</t>
  </si>
  <si>
    <r>
      <t>个</t>
    </r>
    <r>
      <rPr>
        <vertAlign val="superscript"/>
        <sz val="10"/>
        <rFont val="宋体"/>
        <charset val="134"/>
      </rPr>
      <t xml:space="preserve"> </t>
    </r>
  </si>
  <si>
    <t>原装适用L3153L3151L3251L3253L3118L3119L3158 （黑色）</t>
  </si>
  <si>
    <t>支</t>
  </si>
  <si>
    <t>原装适用L3153L3151L3251L3253L3118L3119L3158 （彩色）</t>
  </si>
  <si>
    <t>鼓架</t>
  </si>
  <si>
    <t>代用适用惠普m227fdw硒鼓 m227fdn m227sdn m203dw m203d m203dn</t>
  </si>
  <si>
    <t>代用 适用惠普HP CP1025 M175a M175nw M176n M177fw M275nw</t>
  </si>
  <si>
    <t>代用适用于 HP LaserJet Pro M405 系列/MFP M429 系列(带芯片）</t>
  </si>
  <si>
    <t>代用适用于P2035/P2055</t>
  </si>
  <si>
    <t>代用适用pro200 M276n M276nw M251n打印机</t>
  </si>
  <si>
    <t>代用 适用联想CS1821 CS1821W CS1831 CS1831W</t>
  </si>
  <si>
    <t>彩色粉盒</t>
  </si>
  <si>
    <t>喷墨打印喷头黑色</t>
  </si>
  <si>
    <t>原装 适用G1810/2810/3810/3811/2811/3811</t>
  </si>
  <si>
    <t>喷墨打印喷头彩色</t>
  </si>
  <si>
    <t>墨粉</t>
  </si>
  <si>
    <t>夏普</t>
  </si>
  <si>
    <t>原装  适用机型M3608/3658/4608/4658/5608/5658NMX-B5621/4621/4052R</t>
  </si>
  <si>
    <t>速印机垫片</t>
  </si>
  <si>
    <t>适用机型M3608/3658/4608/4658/5608/5658NMX-B5621/4621/4052R</t>
  </si>
  <si>
    <t>原装 适用iC MF735Cx/iC MF732Cdw/LBP654Cx/LBP653Cdw</t>
  </si>
  <si>
    <t>原装 适用HP4825 4826 4829 4828 4877</t>
  </si>
  <si>
    <t>原装适用HP4825 4826 4829 4828 4877</t>
  </si>
  <si>
    <t>适用2844/888T/ZD888，面材：铜版纸，提供最新符检测报告，尺寸：68mm*50mm*600张</t>
  </si>
  <si>
    <t>原装 适用DS200/DS7830/DS7860/DS7850</t>
  </si>
  <si>
    <t>原装 适用DCP-8070D 8085 HL-5340 5350 5370 8370 （打印量约3000页）</t>
  </si>
  <si>
    <t>适用2844/888T/ZD888，PET薄膜：≧4.5um,厚度：≧9.2±0.3um,油墨：黑色，熔点：≧65±3C°,抗磨，抗刮,抗酒精，抗汽油，抗制动液，防水，耐低温，提供最新符合性评估意见书，尺寸:70mm*70m</t>
  </si>
  <si>
    <t>恒安捷</t>
  </si>
  <si>
    <t>原装，适用于MP-M4726DN A4黑白激光一体机，平均打印量13000页</t>
  </si>
  <si>
    <t>原装，适用于MP-M4726DN A4黑白激光一体机，平均打印量45000页</t>
  </si>
  <si>
    <t>代用，适用LBP673Cdn/LBP673Cdw/LBP674Cx/MF752Cdw/MF756Cx打印机，标准容量，平均打印量*:黑色2,100页，无芯片</t>
  </si>
  <si>
    <t>代用，适用LBP673Cdn/LBP673Cdw/LBP674Cx/MF752Cdw/MF756Cx)标准容量，平均打印量*:彩色1900页，无芯片</t>
  </si>
  <si>
    <t>代用，适用LBP673Cdn/LBP673Cdw/LBP674Cx/MF752Cdw/MF756Cx打印机，标准容量，平均打印量*:黑色2,100页，有芯片</t>
  </si>
  <si>
    <t>代用，适用LBP673Cdn/LBP673Cdw/LBP674Cx/MF752Cdw/MF756Cx)标准容量，平均打印量*:彩色1900页，有芯片</t>
  </si>
  <si>
    <t>原装，适用LBP673Cdn/LBP673Cdw/LBP674Cx/MF752Cdw/MF756Cx)标准容量，平均打印量*:彩色1900页</t>
  </si>
  <si>
    <t xml:space="preserve"> 黑色硒鼓   </t>
  </si>
  <si>
    <t>代用，适用三星SCX-3401340034053406粉盒ML-2161216221642165打印机,大容量</t>
  </si>
  <si>
    <t>代用，适用兄弟brother dcp-7080d 7180dn打印机硒鼓 mfc-7380 7480d墨盒tn2325粉盒HL2260d 7880dn，打印量约15000页</t>
  </si>
  <si>
    <t>代用，适用于兄弟2595DW/7195DW/7895DW，高容量，打印量约3000页</t>
  </si>
  <si>
    <t>代用，适用于兄弟2595DW/7195DW/7895DW，高容量，打印量约12000页</t>
  </si>
  <si>
    <t>感光鼓</t>
  </si>
  <si>
    <t>原装，适用富士施乐/FUJIxerox
P115b/M115b/M115f/M115fsP118W/M118W/M118Z，打印量预计12000页</t>
  </si>
  <si>
    <t>奔图</t>
  </si>
  <si>
    <t>代用，适用奔图ms6000nw S2000 MS6550 MS6600nw打印机</t>
  </si>
  <si>
    <t>原装，适用机型：HP OfficeJet Pro 9120/9130 All-in-One Printer/HP OfficeJet Pro 9110b/HP OfficeJet Pro 9720/9730 Wide Format All-in-One Printer/，黑色1250页</t>
  </si>
  <si>
    <t>原装，适用机型：HP OfficeJet Pro 9120/9130 All-in-One Printer/HP OfficeJet Pro 9110b/HP OfficeJet Pro 9720/9730 Wide Format All-in-One Printer/，彩色（青色、红色、黄色）各800页</t>
  </si>
  <si>
    <t>原装,适用于WF-100/WF-110打印机</t>
  </si>
  <si>
    <t>代用，适用MF449dw/441dw/443dw 打印机，打印量约3100页</t>
  </si>
  <si>
    <t>原装适用MF469dw,MF463dw,MF462dw,LBP248x打印机</t>
  </si>
  <si>
    <t>代用适用MF469dw,MF463dw,MF462dw,LBP248x打印机</t>
  </si>
  <si>
    <t>规格：55克，尺寸：57mm*50，符合GB/T2810-2011检测标准，定量≦55g/㎡,紧度≧0.80g/cm³，耐光性显色部分≧0.95，耐热性显色部分≧0.85，无管轴，整卷直径≧50mm</t>
  </si>
  <si>
    <t>说明：</t>
  </si>
  <si>
    <t>1、供货时间：供应商应保证充足的货物，保证供货，在收到采购人下单通知后5日内把指定货物交付到中山市小榄人民医院日用品仓库。如收到采购人紧急下单情况的，应在3小时内到货。</t>
  </si>
  <si>
    <t>2、供货结算：协议供货，供货期内采购人可按照实际使用需要分批次要求成交供应商供货，并按批次结算。合同无预付款，每批次订货无预付款。</t>
  </si>
  <si>
    <t>3、报价要求：应为人民币含税全包价，包括货物、人工费、价格、包装费、运杂费、保险费、卸车费、配合费、检测费、配送费、税金（普票）及本项目实施过程中需要的所有费用，采购人不再单独支付其他费用。</t>
  </si>
  <si>
    <t>报价公司：</t>
  </si>
  <si>
    <t>联系人：</t>
  </si>
  <si>
    <t>联系电话：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</si>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</sst>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0"/>
      <name val="宋体"/>
      <charset val="134"/>
    </font>
    <font>
      <sz val="1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justify" vertical="center"/>
    </xf>
    <xf numFmtId="0" fontId="8" fillId="0" borderId="0" xfId="0" applyFont="1" applyFill="1" applyAlignment="1">
      <alignment horizontal="left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176" fontId="2" fillId="0" borderId="1" xfId="0" applyNumberFormat="1" applyFont="1" applyFill="1" applyBorder="1">
      <alignment vertical="center"/>
    </xf>
    <xf numFmtId="0" fontId="7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3"/>
  <sheetViews>
    <sheetView tabSelected="1" workbookViewId="0">
      <pane xSplit="1" ySplit="2" topLeftCell="B161" activePane="bottomRight" state="frozen"/>
      <selection/>
      <selection pane="topRight"/>
      <selection pane="bottomLeft"/>
      <selection pane="bottomRight" activeCell="B169" sqref="B169"/>
    </sheetView>
  </sheetViews>
  <sheetFormatPr defaultColWidth="9" defaultRowHeight="12"/>
  <cols>
    <col min="1" max="1" width="4.13333333333333" style="3" customWidth="1"/>
    <col min="2" max="2" width="8.625" style="3" customWidth="1"/>
    <col min="3" max="3" width="11.75" style="4" customWidth="1"/>
    <col min="4" max="4" width="25.625" style="4" customWidth="1"/>
    <col min="5" max="5" width="2.875" style="5" customWidth="1"/>
    <col min="6" max="6" width="5.125" style="4" customWidth="1"/>
    <col min="7" max="7" width="10" style="6" customWidth="1"/>
    <col min="8" max="8" width="6.875" style="6" customWidth="1"/>
    <col min="9" max="9" width="7.125" style="7" customWidth="1"/>
    <col min="10" max="10" width="9" style="8"/>
    <col min="11" max="11" width="9.625" style="9" customWidth="1"/>
    <col min="12" max="16384" width="9" style="1"/>
  </cols>
  <sheetData>
    <row r="1" ht="21" customHeight="1" spans="1:11">
      <c r="A1" s="10" t="s">
        <v>0</v>
      </c>
      <c r="B1" s="10"/>
      <c r="C1" s="10"/>
      <c r="D1" s="10"/>
      <c r="E1" s="10"/>
      <c r="F1" s="10"/>
      <c r="G1" s="11"/>
      <c r="H1" s="11"/>
      <c r="I1" s="11"/>
      <c r="J1" s="11"/>
      <c r="K1" s="11"/>
    </row>
    <row r="2" ht="36" spans="1:1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18" t="s">
        <v>10</v>
      </c>
      <c r="K2" s="18" t="s">
        <v>11</v>
      </c>
    </row>
    <row r="3" ht="40" customHeight="1" spans="1:11">
      <c r="A3" s="14">
        <v>1</v>
      </c>
      <c r="B3" s="15" t="s">
        <v>12</v>
      </c>
      <c r="C3" s="15" t="s">
        <v>13</v>
      </c>
      <c r="D3" s="15" t="s">
        <v>14</v>
      </c>
      <c r="E3" s="15" t="s">
        <v>15</v>
      </c>
      <c r="F3" s="16">
        <v>46</v>
      </c>
      <c r="G3" s="17" t="s">
        <v>16</v>
      </c>
      <c r="H3" s="17"/>
      <c r="I3" s="16"/>
      <c r="J3" s="19"/>
      <c r="K3" s="19">
        <f>J3*F3</f>
        <v>0</v>
      </c>
    </row>
    <row r="4" ht="63" customHeight="1" spans="1:11">
      <c r="A4" s="14">
        <v>2</v>
      </c>
      <c r="B4" s="15" t="s">
        <v>17</v>
      </c>
      <c r="C4" s="15" t="s">
        <v>18</v>
      </c>
      <c r="D4" s="15" t="s">
        <v>19</v>
      </c>
      <c r="E4" s="15" t="s">
        <v>20</v>
      </c>
      <c r="F4" s="16">
        <v>970</v>
      </c>
      <c r="G4" s="17" t="s">
        <v>21</v>
      </c>
      <c r="H4" s="17"/>
      <c r="I4" s="16"/>
      <c r="J4" s="19"/>
      <c r="K4" s="19">
        <f t="shared" ref="K4:K35" si="0">J4*F4</f>
        <v>0</v>
      </c>
    </row>
    <row r="5" ht="49" customHeight="1" spans="1:11">
      <c r="A5" s="14">
        <v>3</v>
      </c>
      <c r="B5" s="15" t="s">
        <v>12</v>
      </c>
      <c r="C5" s="15" t="s">
        <v>13</v>
      </c>
      <c r="D5" s="15" t="s">
        <v>22</v>
      </c>
      <c r="E5" s="15" t="s">
        <v>15</v>
      </c>
      <c r="F5" s="16">
        <v>104</v>
      </c>
      <c r="G5" s="17" t="s">
        <v>23</v>
      </c>
      <c r="H5" s="17"/>
      <c r="I5" s="16"/>
      <c r="J5" s="19"/>
      <c r="K5" s="19">
        <f t="shared" si="0"/>
        <v>0</v>
      </c>
    </row>
    <row r="6" ht="30" customHeight="1" spans="1:11">
      <c r="A6" s="14">
        <v>4</v>
      </c>
      <c r="B6" s="15" t="s">
        <v>24</v>
      </c>
      <c r="C6" s="15" t="s">
        <v>25</v>
      </c>
      <c r="D6" s="15" t="s">
        <v>26</v>
      </c>
      <c r="E6" s="15" t="s">
        <v>15</v>
      </c>
      <c r="F6" s="16">
        <v>2</v>
      </c>
      <c r="G6" s="17" t="s">
        <v>25</v>
      </c>
      <c r="H6" s="17"/>
      <c r="I6" s="16"/>
      <c r="J6" s="19"/>
      <c r="K6" s="19">
        <f t="shared" si="0"/>
        <v>0</v>
      </c>
    </row>
    <row r="7" ht="30.95" customHeight="1" spans="1:11">
      <c r="A7" s="14">
        <v>5</v>
      </c>
      <c r="B7" s="15" t="s">
        <v>27</v>
      </c>
      <c r="C7" s="15" t="s">
        <v>25</v>
      </c>
      <c r="D7" s="15" t="s">
        <v>28</v>
      </c>
      <c r="E7" s="15" t="s">
        <v>15</v>
      </c>
      <c r="F7" s="16">
        <v>2</v>
      </c>
      <c r="G7" s="17" t="s">
        <v>25</v>
      </c>
      <c r="H7" s="17"/>
      <c r="I7" s="16"/>
      <c r="J7" s="19"/>
      <c r="K7" s="19">
        <f t="shared" si="0"/>
        <v>0</v>
      </c>
    </row>
    <row r="8" ht="27" customHeight="1" spans="1:11">
      <c r="A8" s="14">
        <v>6</v>
      </c>
      <c r="B8" s="15" t="s">
        <v>29</v>
      </c>
      <c r="C8" s="15" t="s">
        <v>25</v>
      </c>
      <c r="D8" s="15" t="s">
        <v>30</v>
      </c>
      <c r="E8" s="15" t="s">
        <v>15</v>
      </c>
      <c r="F8" s="16">
        <v>2</v>
      </c>
      <c r="G8" s="17" t="s">
        <v>25</v>
      </c>
      <c r="H8" s="17"/>
      <c r="I8" s="16"/>
      <c r="J8" s="19"/>
      <c r="K8" s="19">
        <f t="shared" si="0"/>
        <v>0</v>
      </c>
    </row>
    <row r="9" ht="26" customHeight="1" spans="1:11">
      <c r="A9" s="14">
        <v>7</v>
      </c>
      <c r="B9" s="15" t="s">
        <v>27</v>
      </c>
      <c r="C9" s="15" t="s">
        <v>25</v>
      </c>
      <c r="D9" s="15" t="s">
        <v>31</v>
      </c>
      <c r="E9" s="15" t="s">
        <v>15</v>
      </c>
      <c r="F9" s="16">
        <v>2</v>
      </c>
      <c r="G9" s="17" t="s">
        <v>25</v>
      </c>
      <c r="H9" s="17"/>
      <c r="I9" s="16"/>
      <c r="J9" s="19"/>
      <c r="K9" s="19">
        <f t="shared" si="0"/>
        <v>0</v>
      </c>
    </row>
    <row r="10" ht="26" customHeight="1" spans="1:11">
      <c r="A10" s="14">
        <v>8</v>
      </c>
      <c r="B10" s="15" t="s">
        <v>29</v>
      </c>
      <c r="C10" s="15" t="s">
        <v>25</v>
      </c>
      <c r="D10" s="15" t="s">
        <v>32</v>
      </c>
      <c r="E10" s="15" t="s">
        <v>15</v>
      </c>
      <c r="F10" s="16">
        <v>2</v>
      </c>
      <c r="G10" s="17" t="s">
        <v>25</v>
      </c>
      <c r="H10" s="17"/>
      <c r="I10" s="16"/>
      <c r="J10" s="19"/>
      <c r="K10" s="19">
        <f t="shared" si="0"/>
        <v>0</v>
      </c>
    </row>
    <row r="11" ht="30" customHeight="1" spans="1:11">
      <c r="A11" s="14">
        <v>9</v>
      </c>
      <c r="B11" s="15" t="s">
        <v>12</v>
      </c>
      <c r="C11" s="15" t="s">
        <v>25</v>
      </c>
      <c r="D11" s="15" t="s">
        <v>26</v>
      </c>
      <c r="E11" s="15" t="s">
        <v>15</v>
      </c>
      <c r="F11" s="16">
        <v>2</v>
      </c>
      <c r="G11" s="17" t="s">
        <v>25</v>
      </c>
      <c r="H11" s="17"/>
      <c r="I11" s="16"/>
      <c r="J11" s="19"/>
      <c r="K11" s="19">
        <f t="shared" si="0"/>
        <v>0</v>
      </c>
    </row>
    <row r="12" ht="30" customHeight="1" spans="1:11">
      <c r="A12" s="14">
        <v>10</v>
      </c>
      <c r="B12" s="15" t="s">
        <v>27</v>
      </c>
      <c r="C12" s="15" t="s">
        <v>25</v>
      </c>
      <c r="D12" s="15" t="s">
        <v>33</v>
      </c>
      <c r="E12" s="15" t="s">
        <v>15</v>
      </c>
      <c r="F12" s="16">
        <v>61</v>
      </c>
      <c r="G12" s="17" t="s">
        <v>25</v>
      </c>
      <c r="H12" s="17"/>
      <c r="I12" s="16"/>
      <c r="J12" s="19"/>
      <c r="K12" s="19">
        <f t="shared" si="0"/>
        <v>0</v>
      </c>
    </row>
    <row r="13" ht="30" customHeight="1" spans="1:11">
      <c r="A13" s="14">
        <v>11</v>
      </c>
      <c r="B13" s="15" t="s">
        <v>29</v>
      </c>
      <c r="C13" s="15" t="s">
        <v>25</v>
      </c>
      <c r="D13" s="15" t="s">
        <v>33</v>
      </c>
      <c r="E13" s="15" t="s">
        <v>15</v>
      </c>
      <c r="F13" s="16">
        <v>60</v>
      </c>
      <c r="G13" s="17" t="s">
        <v>25</v>
      </c>
      <c r="H13" s="17"/>
      <c r="I13" s="16"/>
      <c r="J13" s="19"/>
      <c r="K13" s="19">
        <f t="shared" si="0"/>
        <v>0</v>
      </c>
    </row>
    <row r="14" ht="39" customHeight="1" spans="1:11">
      <c r="A14" s="14">
        <v>12</v>
      </c>
      <c r="B14" s="15" t="s">
        <v>12</v>
      </c>
      <c r="C14" s="15" t="s">
        <v>25</v>
      </c>
      <c r="D14" s="15" t="s">
        <v>34</v>
      </c>
      <c r="E14" s="15" t="s">
        <v>15</v>
      </c>
      <c r="F14" s="16">
        <v>2</v>
      </c>
      <c r="G14" s="17" t="s">
        <v>25</v>
      </c>
      <c r="H14" s="17"/>
      <c r="I14" s="16"/>
      <c r="J14" s="19"/>
      <c r="K14" s="19">
        <f t="shared" si="0"/>
        <v>0</v>
      </c>
    </row>
    <row r="15" ht="36.95" customHeight="1" spans="1:11">
      <c r="A15" s="14">
        <v>13</v>
      </c>
      <c r="B15" s="15" t="s">
        <v>35</v>
      </c>
      <c r="C15" s="15" t="s">
        <v>36</v>
      </c>
      <c r="D15" s="15" t="s">
        <v>37</v>
      </c>
      <c r="E15" s="15" t="s">
        <v>15</v>
      </c>
      <c r="F15" s="16">
        <v>2</v>
      </c>
      <c r="G15" s="17" t="s">
        <v>38</v>
      </c>
      <c r="H15" s="17"/>
      <c r="I15" s="16"/>
      <c r="J15" s="19"/>
      <c r="K15" s="19">
        <f t="shared" si="0"/>
        <v>0</v>
      </c>
    </row>
    <row r="16" ht="30" customHeight="1" spans="1:11">
      <c r="A16" s="14">
        <v>14</v>
      </c>
      <c r="B16" s="15" t="s">
        <v>39</v>
      </c>
      <c r="C16" s="15" t="s">
        <v>36</v>
      </c>
      <c r="D16" s="15" t="s">
        <v>40</v>
      </c>
      <c r="E16" s="15" t="s">
        <v>15</v>
      </c>
      <c r="F16" s="16">
        <v>6</v>
      </c>
      <c r="G16" s="17" t="s">
        <v>16</v>
      </c>
      <c r="H16" s="17"/>
      <c r="I16" s="16"/>
      <c r="J16" s="19"/>
      <c r="K16" s="19">
        <f t="shared" si="0"/>
        <v>0</v>
      </c>
    </row>
    <row r="17" ht="27" customHeight="1" spans="1:11">
      <c r="A17" s="14">
        <v>15</v>
      </c>
      <c r="B17" s="15" t="s">
        <v>39</v>
      </c>
      <c r="C17" s="15" t="s">
        <v>36</v>
      </c>
      <c r="D17" s="15" t="s">
        <v>41</v>
      </c>
      <c r="E17" s="15" t="s">
        <v>15</v>
      </c>
      <c r="F17" s="16">
        <v>75</v>
      </c>
      <c r="G17" s="17" t="s">
        <v>16</v>
      </c>
      <c r="H17" s="17"/>
      <c r="I17" s="16"/>
      <c r="J17" s="19"/>
      <c r="K17" s="19">
        <f t="shared" si="0"/>
        <v>0</v>
      </c>
    </row>
    <row r="18" ht="39" customHeight="1" spans="1:11">
      <c r="A18" s="14">
        <v>16</v>
      </c>
      <c r="B18" s="15" t="s">
        <v>35</v>
      </c>
      <c r="C18" s="15" t="s">
        <v>36</v>
      </c>
      <c r="D18" s="15" t="s">
        <v>42</v>
      </c>
      <c r="E18" s="15" t="s">
        <v>43</v>
      </c>
      <c r="F18" s="16">
        <v>49</v>
      </c>
      <c r="G18" s="17" t="s">
        <v>38</v>
      </c>
      <c r="H18" s="17"/>
      <c r="I18" s="16"/>
      <c r="J18" s="19"/>
      <c r="K18" s="19">
        <f t="shared" si="0"/>
        <v>0</v>
      </c>
    </row>
    <row r="19" ht="53" customHeight="1" spans="1:11">
      <c r="A19" s="14">
        <v>17</v>
      </c>
      <c r="B19" s="15" t="s">
        <v>44</v>
      </c>
      <c r="C19" s="15" t="s">
        <v>36</v>
      </c>
      <c r="D19" s="15" t="s">
        <v>45</v>
      </c>
      <c r="E19" s="15" t="s">
        <v>46</v>
      </c>
      <c r="F19" s="16">
        <v>5</v>
      </c>
      <c r="G19" s="17" t="s">
        <v>38</v>
      </c>
      <c r="H19" s="17"/>
      <c r="I19" s="16"/>
      <c r="J19" s="19"/>
      <c r="K19" s="19">
        <f t="shared" si="0"/>
        <v>0</v>
      </c>
    </row>
    <row r="20" ht="30" customHeight="1" spans="1:11">
      <c r="A20" s="14">
        <v>18</v>
      </c>
      <c r="B20" s="15" t="s">
        <v>47</v>
      </c>
      <c r="C20" s="15" t="s">
        <v>13</v>
      </c>
      <c r="D20" s="15" t="s">
        <v>48</v>
      </c>
      <c r="E20" s="15" t="s">
        <v>15</v>
      </c>
      <c r="F20" s="16">
        <v>2</v>
      </c>
      <c r="G20" s="17" t="s">
        <v>13</v>
      </c>
      <c r="H20" s="17"/>
      <c r="I20" s="16"/>
      <c r="J20" s="19"/>
      <c r="K20" s="19">
        <f t="shared" si="0"/>
        <v>0</v>
      </c>
    </row>
    <row r="21" ht="30.95" customHeight="1" spans="1:11">
      <c r="A21" s="14">
        <v>19</v>
      </c>
      <c r="B21" s="15" t="s">
        <v>12</v>
      </c>
      <c r="C21" s="15" t="s">
        <v>13</v>
      </c>
      <c r="D21" s="15" t="s">
        <v>49</v>
      </c>
      <c r="E21" s="15" t="s">
        <v>15</v>
      </c>
      <c r="F21" s="16">
        <v>1</v>
      </c>
      <c r="G21" s="17" t="s">
        <v>13</v>
      </c>
      <c r="H21" s="17"/>
      <c r="I21" s="16"/>
      <c r="J21" s="19"/>
      <c r="K21" s="19">
        <f t="shared" si="0"/>
        <v>0</v>
      </c>
    </row>
    <row r="22" ht="29.1" customHeight="1" spans="1:11">
      <c r="A22" s="14">
        <v>20</v>
      </c>
      <c r="B22" s="15" t="s">
        <v>24</v>
      </c>
      <c r="C22" s="15" t="s">
        <v>13</v>
      </c>
      <c r="D22" s="15" t="s">
        <v>50</v>
      </c>
      <c r="E22" s="15" t="s">
        <v>15</v>
      </c>
      <c r="F22" s="16">
        <v>2</v>
      </c>
      <c r="G22" s="17" t="s">
        <v>13</v>
      </c>
      <c r="H22" s="17"/>
      <c r="I22" s="16"/>
      <c r="J22" s="19"/>
      <c r="K22" s="19">
        <f t="shared" si="0"/>
        <v>0</v>
      </c>
    </row>
    <row r="23" ht="30" customHeight="1" spans="1:11">
      <c r="A23" s="14">
        <v>21</v>
      </c>
      <c r="B23" s="15" t="s">
        <v>24</v>
      </c>
      <c r="C23" s="15" t="s">
        <v>13</v>
      </c>
      <c r="D23" s="15" t="s">
        <v>51</v>
      </c>
      <c r="E23" s="15" t="s">
        <v>15</v>
      </c>
      <c r="F23" s="16">
        <v>2</v>
      </c>
      <c r="G23" s="17" t="s">
        <v>13</v>
      </c>
      <c r="H23" s="17"/>
      <c r="I23" s="16"/>
      <c r="J23" s="19"/>
      <c r="K23" s="19">
        <f t="shared" si="0"/>
        <v>0</v>
      </c>
    </row>
    <row r="24" ht="30.95" customHeight="1" spans="1:11">
      <c r="A24" s="14">
        <v>22</v>
      </c>
      <c r="B24" s="15" t="s">
        <v>24</v>
      </c>
      <c r="C24" s="15" t="s">
        <v>13</v>
      </c>
      <c r="D24" s="15" t="s">
        <v>52</v>
      </c>
      <c r="E24" s="15" t="s">
        <v>15</v>
      </c>
      <c r="F24" s="16">
        <v>2</v>
      </c>
      <c r="G24" s="17" t="s">
        <v>13</v>
      </c>
      <c r="H24" s="17"/>
      <c r="I24" s="16"/>
      <c r="J24" s="19"/>
      <c r="K24" s="19">
        <f t="shared" si="0"/>
        <v>0</v>
      </c>
    </row>
    <row r="25" ht="30" customHeight="1" spans="1:11">
      <c r="A25" s="14">
        <v>23</v>
      </c>
      <c r="B25" s="15" t="s">
        <v>12</v>
      </c>
      <c r="C25" s="15" t="s">
        <v>13</v>
      </c>
      <c r="D25" s="15" t="s">
        <v>53</v>
      </c>
      <c r="E25" s="15" t="s">
        <v>15</v>
      </c>
      <c r="F25" s="16">
        <v>1</v>
      </c>
      <c r="G25" s="17" t="s">
        <v>13</v>
      </c>
      <c r="H25" s="17"/>
      <c r="I25" s="16"/>
      <c r="J25" s="19"/>
      <c r="K25" s="19">
        <f t="shared" si="0"/>
        <v>0</v>
      </c>
    </row>
    <row r="26" ht="42" customHeight="1" spans="1:11">
      <c r="A26" s="14">
        <v>24</v>
      </c>
      <c r="B26" s="15" t="s">
        <v>24</v>
      </c>
      <c r="C26" s="15" t="s">
        <v>13</v>
      </c>
      <c r="D26" s="15" t="s">
        <v>53</v>
      </c>
      <c r="E26" s="15" t="s">
        <v>15</v>
      </c>
      <c r="F26" s="16">
        <v>3</v>
      </c>
      <c r="G26" s="17" t="s">
        <v>13</v>
      </c>
      <c r="H26" s="17"/>
      <c r="I26" s="16"/>
      <c r="J26" s="19"/>
      <c r="K26" s="19">
        <f t="shared" si="0"/>
        <v>0</v>
      </c>
    </row>
    <row r="27" ht="33" customHeight="1" spans="1:11">
      <c r="A27" s="14">
        <v>25</v>
      </c>
      <c r="B27" s="17" t="s">
        <v>12</v>
      </c>
      <c r="C27" s="15" t="s">
        <v>13</v>
      </c>
      <c r="D27" s="15" t="s">
        <v>54</v>
      </c>
      <c r="E27" s="15" t="s">
        <v>15</v>
      </c>
      <c r="F27" s="16">
        <v>16</v>
      </c>
      <c r="G27" s="17" t="s">
        <v>13</v>
      </c>
      <c r="H27" s="17"/>
      <c r="I27" s="16"/>
      <c r="J27" s="19"/>
      <c r="K27" s="19">
        <f t="shared" si="0"/>
        <v>0</v>
      </c>
    </row>
    <row r="28" ht="36" customHeight="1" spans="1:11">
      <c r="A28" s="14">
        <v>26</v>
      </c>
      <c r="B28" s="17" t="s">
        <v>12</v>
      </c>
      <c r="C28" s="17" t="s">
        <v>13</v>
      </c>
      <c r="D28" s="17" t="s">
        <v>55</v>
      </c>
      <c r="E28" s="17" t="s">
        <v>15</v>
      </c>
      <c r="F28" s="16">
        <v>1</v>
      </c>
      <c r="G28" s="17" t="s">
        <v>23</v>
      </c>
      <c r="H28" s="17"/>
      <c r="I28" s="16"/>
      <c r="J28" s="19"/>
      <c r="K28" s="19">
        <f t="shared" si="0"/>
        <v>0</v>
      </c>
    </row>
    <row r="29" ht="39" customHeight="1" spans="1:11">
      <c r="A29" s="14">
        <v>27</v>
      </c>
      <c r="B29" s="15" t="s">
        <v>12</v>
      </c>
      <c r="C29" s="15" t="s">
        <v>13</v>
      </c>
      <c r="D29" s="15" t="s">
        <v>56</v>
      </c>
      <c r="E29" s="15" t="s">
        <v>15</v>
      </c>
      <c r="F29" s="16">
        <v>2</v>
      </c>
      <c r="G29" s="17" t="s">
        <v>13</v>
      </c>
      <c r="H29" s="17"/>
      <c r="I29" s="16"/>
      <c r="J29" s="19"/>
      <c r="K29" s="19">
        <f t="shared" si="0"/>
        <v>0</v>
      </c>
    </row>
    <row r="30" ht="39" customHeight="1" spans="1:11">
      <c r="A30" s="14">
        <v>28</v>
      </c>
      <c r="B30" s="15" t="s">
        <v>24</v>
      </c>
      <c r="C30" s="15" t="s">
        <v>13</v>
      </c>
      <c r="D30" s="15" t="s">
        <v>56</v>
      </c>
      <c r="E30" s="15" t="s">
        <v>15</v>
      </c>
      <c r="F30" s="16">
        <v>2</v>
      </c>
      <c r="G30" s="17" t="s">
        <v>13</v>
      </c>
      <c r="H30" s="17"/>
      <c r="I30" s="16"/>
      <c r="J30" s="19"/>
      <c r="K30" s="19">
        <f t="shared" si="0"/>
        <v>0</v>
      </c>
    </row>
    <row r="31" ht="37" customHeight="1" spans="1:11">
      <c r="A31" s="14">
        <v>29</v>
      </c>
      <c r="B31" s="15" t="s">
        <v>12</v>
      </c>
      <c r="C31" s="15" t="s">
        <v>13</v>
      </c>
      <c r="D31" s="15" t="s">
        <v>57</v>
      </c>
      <c r="E31" s="15" t="s">
        <v>15</v>
      </c>
      <c r="F31" s="16">
        <v>2</v>
      </c>
      <c r="G31" s="17" t="s">
        <v>13</v>
      </c>
      <c r="H31" s="17"/>
      <c r="I31" s="16"/>
      <c r="J31" s="19"/>
      <c r="K31" s="19">
        <f t="shared" si="0"/>
        <v>0</v>
      </c>
    </row>
    <row r="32" ht="39" customHeight="1" spans="1:11">
      <c r="A32" s="14">
        <v>30</v>
      </c>
      <c r="B32" s="15" t="s">
        <v>24</v>
      </c>
      <c r="C32" s="15" t="s">
        <v>13</v>
      </c>
      <c r="D32" s="15" t="s">
        <v>57</v>
      </c>
      <c r="E32" s="15" t="s">
        <v>15</v>
      </c>
      <c r="F32" s="16">
        <v>2</v>
      </c>
      <c r="G32" s="17" t="s">
        <v>13</v>
      </c>
      <c r="H32" s="17"/>
      <c r="I32" s="16"/>
      <c r="J32" s="19"/>
      <c r="K32" s="19">
        <f t="shared" si="0"/>
        <v>0</v>
      </c>
    </row>
    <row r="33" ht="33" customHeight="1" spans="1:11">
      <c r="A33" s="14">
        <v>31</v>
      </c>
      <c r="B33" s="15" t="s">
        <v>12</v>
      </c>
      <c r="C33" s="15" t="s">
        <v>13</v>
      </c>
      <c r="D33" s="15" t="s">
        <v>58</v>
      </c>
      <c r="E33" s="15" t="s">
        <v>15</v>
      </c>
      <c r="F33" s="16">
        <v>39</v>
      </c>
      <c r="G33" s="17" t="s">
        <v>16</v>
      </c>
      <c r="H33" s="17"/>
      <c r="I33" s="16"/>
      <c r="J33" s="19"/>
      <c r="K33" s="19">
        <f t="shared" si="0"/>
        <v>0</v>
      </c>
    </row>
    <row r="34" ht="33" customHeight="1" spans="1:11">
      <c r="A34" s="14">
        <v>32</v>
      </c>
      <c r="B34" s="15" t="s">
        <v>24</v>
      </c>
      <c r="C34" s="15" t="s">
        <v>13</v>
      </c>
      <c r="D34" s="15" t="s">
        <v>58</v>
      </c>
      <c r="E34" s="15" t="s">
        <v>15</v>
      </c>
      <c r="F34" s="16">
        <v>50</v>
      </c>
      <c r="G34" s="17" t="s">
        <v>16</v>
      </c>
      <c r="H34" s="17"/>
      <c r="I34" s="16"/>
      <c r="J34" s="19"/>
      <c r="K34" s="19">
        <f t="shared" si="0"/>
        <v>0</v>
      </c>
    </row>
    <row r="35" ht="39" customHeight="1" spans="1:11">
      <c r="A35" s="14">
        <v>33</v>
      </c>
      <c r="B35" s="15" t="s">
        <v>12</v>
      </c>
      <c r="C35" s="15" t="s">
        <v>13</v>
      </c>
      <c r="D35" s="15" t="s">
        <v>59</v>
      </c>
      <c r="E35" s="15" t="s">
        <v>15</v>
      </c>
      <c r="F35" s="16">
        <v>2</v>
      </c>
      <c r="G35" s="17" t="s">
        <v>13</v>
      </c>
      <c r="H35" s="17"/>
      <c r="I35" s="16"/>
      <c r="J35" s="19"/>
      <c r="K35" s="19">
        <f t="shared" si="0"/>
        <v>0</v>
      </c>
    </row>
    <row r="36" ht="33" customHeight="1" spans="1:11">
      <c r="A36" s="14">
        <v>34</v>
      </c>
      <c r="B36" s="15" t="s">
        <v>12</v>
      </c>
      <c r="C36" s="15" t="s">
        <v>13</v>
      </c>
      <c r="D36" s="15" t="s">
        <v>60</v>
      </c>
      <c r="E36" s="15" t="s">
        <v>15</v>
      </c>
      <c r="F36" s="16">
        <v>2</v>
      </c>
      <c r="G36" s="17" t="s">
        <v>13</v>
      </c>
      <c r="H36" s="17"/>
      <c r="I36" s="16"/>
      <c r="J36" s="19"/>
      <c r="K36" s="19">
        <f t="shared" ref="K36:K67" si="1">J36*F36</f>
        <v>0</v>
      </c>
    </row>
    <row r="37" ht="36" customHeight="1" spans="1:11">
      <c r="A37" s="14">
        <v>35</v>
      </c>
      <c r="B37" s="15" t="s">
        <v>27</v>
      </c>
      <c r="C37" s="15" t="s">
        <v>13</v>
      </c>
      <c r="D37" s="15" t="s">
        <v>61</v>
      </c>
      <c r="E37" s="15" t="s">
        <v>15</v>
      </c>
      <c r="F37" s="16">
        <v>8</v>
      </c>
      <c r="G37" s="17" t="s">
        <v>16</v>
      </c>
      <c r="H37" s="17"/>
      <c r="I37" s="16"/>
      <c r="J37" s="19"/>
      <c r="K37" s="19">
        <f t="shared" si="1"/>
        <v>0</v>
      </c>
    </row>
    <row r="38" ht="39" customHeight="1" spans="1:11">
      <c r="A38" s="14">
        <v>36</v>
      </c>
      <c r="B38" s="15" t="s">
        <v>29</v>
      </c>
      <c r="C38" s="15" t="s">
        <v>13</v>
      </c>
      <c r="D38" s="15" t="s">
        <v>61</v>
      </c>
      <c r="E38" s="15" t="s">
        <v>15</v>
      </c>
      <c r="F38" s="16">
        <v>13</v>
      </c>
      <c r="G38" s="17" t="s">
        <v>16</v>
      </c>
      <c r="H38" s="17"/>
      <c r="I38" s="16"/>
      <c r="J38" s="19"/>
      <c r="K38" s="19">
        <f t="shared" si="1"/>
        <v>0</v>
      </c>
    </row>
    <row r="39" ht="38.1" customHeight="1" spans="1:11">
      <c r="A39" s="14">
        <v>37</v>
      </c>
      <c r="B39" s="15" t="s">
        <v>29</v>
      </c>
      <c r="C39" s="15" t="s">
        <v>13</v>
      </c>
      <c r="D39" s="15" t="s">
        <v>62</v>
      </c>
      <c r="E39" s="15" t="s">
        <v>15</v>
      </c>
      <c r="F39" s="16">
        <v>2</v>
      </c>
      <c r="G39" s="17" t="s">
        <v>13</v>
      </c>
      <c r="H39" s="17"/>
      <c r="I39" s="16"/>
      <c r="J39" s="19"/>
      <c r="K39" s="19">
        <f t="shared" si="1"/>
        <v>0</v>
      </c>
    </row>
    <row r="40" ht="38.1" customHeight="1" spans="1:11">
      <c r="A40" s="14">
        <v>38</v>
      </c>
      <c r="B40" s="15" t="s">
        <v>27</v>
      </c>
      <c r="C40" s="15" t="s">
        <v>13</v>
      </c>
      <c r="D40" s="15" t="s">
        <v>63</v>
      </c>
      <c r="E40" s="15" t="s">
        <v>15</v>
      </c>
      <c r="F40" s="16">
        <v>13</v>
      </c>
      <c r="G40" s="17" t="s">
        <v>13</v>
      </c>
      <c r="H40" s="17"/>
      <c r="I40" s="16"/>
      <c r="J40" s="19"/>
      <c r="K40" s="19">
        <f t="shared" si="1"/>
        <v>0</v>
      </c>
    </row>
    <row r="41" ht="30.95" customHeight="1" spans="1:11">
      <c r="A41" s="14">
        <v>39</v>
      </c>
      <c r="B41" s="15" t="s">
        <v>27</v>
      </c>
      <c r="C41" s="15" t="s">
        <v>13</v>
      </c>
      <c r="D41" s="15" t="s">
        <v>64</v>
      </c>
      <c r="E41" s="15" t="s">
        <v>15</v>
      </c>
      <c r="F41" s="16">
        <v>2</v>
      </c>
      <c r="G41" s="17" t="s">
        <v>13</v>
      </c>
      <c r="H41" s="17"/>
      <c r="I41" s="16"/>
      <c r="J41" s="19"/>
      <c r="K41" s="19">
        <f t="shared" si="1"/>
        <v>0</v>
      </c>
    </row>
    <row r="42" ht="33" customHeight="1" spans="1:11">
      <c r="A42" s="14">
        <v>40</v>
      </c>
      <c r="B42" s="15" t="s">
        <v>29</v>
      </c>
      <c r="C42" s="15" t="s">
        <v>13</v>
      </c>
      <c r="D42" s="15" t="s">
        <v>65</v>
      </c>
      <c r="E42" s="15" t="s">
        <v>15</v>
      </c>
      <c r="F42" s="16">
        <v>2</v>
      </c>
      <c r="G42" s="17" t="s">
        <v>13</v>
      </c>
      <c r="H42" s="17"/>
      <c r="I42" s="16"/>
      <c r="J42" s="19"/>
      <c r="K42" s="19">
        <f t="shared" si="1"/>
        <v>0</v>
      </c>
    </row>
    <row r="43" ht="42" customHeight="1" spans="1:11">
      <c r="A43" s="14">
        <v>41</v>
      </c>
      <c r="B43" s="15" t="s">
        <v>29</v>
      </c>
      <c r="C43" s="15" t="s">
        <v>13</v>
      </c>
      <c r="D43" s="15" t="s">
        <v>66</v>
      </c>
      <c r="E43" s="15" t="s">
        <v>15</v>
      </c>
      <c r="F43" s="16">
        <v>18</v>
      </c>
      <c r="G43" s="17" t="s">
        <v>13</v>
      </c>
      <c r="H43" s="17"/>
      <c r="I43" s="16"/>
      <c r="J43" s="19"/>
      <c r="K43" s="19">
        <f t="shared" si="1"/>
        <v>0</v>
      </c>
    </row>
    <row r="44" ht="42" customHeight="1" spans="1:11">
      <c r="A44" s="14">
        <v>42</v>
      </c>
      <c r="B44" s="15" t="s">
        <v>27</v>
      </c>
      <c r="C44" s="15" t="s">
        <v>13</v>
      </c>
      <c r="D44" s="15" t="s">
        <v>66</v>
      </c>
      <c r="E44" s="15" t="s">
        <v>15</v>
      </c>
      <c r="F44" s="16">
        <v>5</v>
      </c>
      <c r="G44" s="17" t="s">
        <v>13</v>
      </c>
      <c r="H44" s="17"/>
      <c r="I44" s="16"/>
      <c r="J44" s="19"/>
      <c r="K44" s="19">
        <f t="shared" si="1"/>
        <v>0</v>
      </c>
    </row>
    <row r="45" ht="36" customHeight="1" spans="1:11">
      <c r="A45" s="14">
        <v>43</v>
      </c>
      <c r="B45" s="15" t="s">
        <v>12</v>
      </c>
      <c r="C45" s="15" t="s">
        <v>13</v>
      </c>
      <c r="D45" s="15" t="s">
        <v>67</v>
      </c>
      <c r="E45" s="15" t="s">
        <v>15</v>
      </c>
      <c r="F45" s="16">
        <v>7</v>
      </c>
      <c r="G45" s="17" t="s">
        <v>13</v>
      </c>
      <c r="H45" s="17"/>
      <c r="I45" s="16"/>
      <c r="J45" s="19"/>
      <c r="K45" s="19">
        <f t="shared" si="1"/>
        <v>0</v>
      </c>
    </row>
    <row r="46" ht="38" customHeight="1" spans="1:11">
      <c r="A46" s="14">
        <v>44</v>
      </c>
      <c r="B46" s="15" t="s">
        <v>24</v>
      </c>
      <c r="C46" s="15" t="s">
        <v>13</v>
      </c>
      <c r="D46" s="15" t="s">
        <v>68</v>
      </c>
      <c r="E46" s="15" t="s">
        <v>15</v>
      </c>
      <c r="F46" s="16">
        <v>21</v>
      </c>
      <c r="G46" s="17" t="s">
        <v>13</v>
      </c>
      <c r="H46" s="17"/>
      <c r="I46" s="16"/>
      <c r="J46" s="19"/>
      <c r="K46" s="19">
        <f t="shared" si="1"/>
        <v>0</v>
      </c>
    </row>
    <row r="47" ht="38" customHeight="1" spans="1:11">
      <c r="A47" s="14">
        <v>45</v>
      </c>
      <c r="B47" s="15" t="s">
        <v>12</v>
      </c>
      <c r="C47" s="15" t="s">
        <v>13</v>
      </c>
      <c r="D47" s="15" t="s">
        <v>69</v>
      </c>
      <c r="E47" s="15" t="s">
        <v>15</v>
      </c>
      <c r="F47" s="16">
        <v>2</v>
      </c>
      <c r="G47" s="17" t="s">
        <v>13</v>
      </c>
      <c r="H47" s="17"/>
      <c r="I47" s="16"/>
      <c r="J47" s="19"/>
      <c r="K47" s="19">
        <f t="shared" si="1"/>
        <v>0</v>
      </c>
    </row>
    <row r="48" ht="39" customHeight="1" spans="1:11">
      <c r="A48" s="14">
        <v>46</v>
      </c>
      <c r="B48" s="15" t="s">
        <v>12</v>
      </c>
      <c r="C48" s="15" t="s">
        <v>13</v>
      </c>
      <c r="D48" s="15" t="s">
        <v>70</v>
      </c>
      <c r="E48" s="15" t="s">
        <v>15</v>
      </c>
      <c r="F48" s="16">
        <v>2</v>
      </c>
      <c r="G48" s="17" t="s">
        <v>13</v>
      </c>
      <c r="H48" s="17"/>
      <c r="I48" s="16"/>
      <c r="J48" s="19"/>
      <c r="K48" s="19">
        <f t="shared" si="1"/>
        <v>0</v>
      </c>
    </row>
    <row r="49" ht="30.95" customHeight="1" spans="1:11">
      <c r="A49" s="14">
        <v>47</v>
      </c>
      <c r="B49" s="15" t="s">
        <v>12</v>
      </c>
      <c r="C49" s="15" t="s">
        <v>13</v>
      </c>
      <c r="D49" s="15" t="s">
        <v>71</v>
      </c>
      <c r="E49" s="15" t="s">
        <v>15</v>
      </c>
      <c r="F49" s="16">
        <v>2</v>
      </c>
      <c r="G49" s="17" t="s">
        <v>13</v>
      </c>
      <c r="H49" s="17"/>
      <c r="I49" s="16"/>
      <c r="J49" s="19"/>
      <c r="K49" s="19">
        <f t="shared" si="1"/>
        <v>0</v>
      </c>
    </row>
    <row r="50" ht="37" customHeight="1" spans="1:11">
      <c r="A50" s="14">
        <v>48</v>
      </c>
      <c r="B50" s="15" t="s">
        <v>27</v>
      </c>
      <c r="C50" s="15" t="s">
        <v>13</v>
      </c>
      <c r="D50" s="15" t="s">
        <v>72</v>
      </c>
      <c r="E50" s="15" t="s">
        <v>15</v>
      </c>
      <c r="F50" s="16">
        <v>2</v>
      </c>
      <c r="G50" s="17" t="s">
        <v>13</v>
      </c>
      <c r="H50" s="17"/>
      <c r="I50" s="16"/>
      <c r="J50" s="19"/>
      <c r="K50" s="19">
        <f t="shared" si="1"/>
        <v>0</v>
      </c>
    </row>
    <row r="51" ht="36" customHeight="1" spans="1:11">
      <c r="A51" s="14">
        <v>49</v>
      </c>
      <c r="B51" s="15" t="s">
        <v>29</v>
      </c>
      <c r="C51" s="15" t="s">
        <v>13</v>
      </c>
      <c r="D51" s="15" t="s">
        <v>72</v>
      </c>
      <c r="E51" s="15" t="s">
        <v>15</v>
      </c>
      <c r="F51" s="16">
        <v>2</v>
      </c>
      <c r="G51" s="17" t="s">
        <v>13</v>
      </c>
      <c r="H51" s="17"/>
      <c r="I51" s="16"/>
      <c r="J51" s="19"/>
      <c r="K51" s="19">
        <f t="shared" si="1"/>
        <v>0</v>
      </c>
    </row>
    <row r="52" ht="27" customHeight="1" spans="1:11">
      <c r="A52" s="14">
        <v>50</v>
      </c>
      <c r="B52" s="15" t="s">
        <v>12</v>
      </c>
      <c r="C52" s="15" t="s">
        <v>13</v>
      </c>
      <c r="D52" s="15" t="s">
        <v>73</v>
      </c>
      <c r="E52" s="15" t="s">
        <v>15</v>
      </c>
      <c r="F52" s="16">
        <v>7</v>
      </c>
      <c r="G52" s="17" t="s">
        <v>13</v>
      </c>
      <c r="H52" s="17"/>
      <c r="I52" s="16"/>
      <c r="J52" s="19"/>
      <c r="K52" s="19">
        <f t="shared" si="1"/>
        <v>0</v>
      </c>
    </row>
    <row r="53" ht="38" customHeight="1" spans="1:11">
      <c r="A53" s="14">
        <v>51</v>
      </c>
      <c r="B53" s="15" t="s">
        <v>27</v>
      </c>
      <c r="C53" s="15" t="s">
        <v>13</v>
      </c>
      <c r="D53" s="15" t="s">
        <v>74</v>
      </c>
      <c r="E53" s="15" t="s">
        <v>15</v>
      </c>
      <c r="F53" s="16">
        <v>12</v>
      </c>
      <c r="G53" s="17" t="s">
        <v>13</v>
      </c>
      <c r="H53" s="17"/>
      <c r="I53" s="16"/>
      <c r="J53" s="19"/>
      <c r="K53" s="19">
        <f t="shared" si="1"/>
        <v>0</v>
      </c>
    </row>
    <row r="54" ht="38" customHeight="1" spans="1:11">
      <c r="A54" s="14">
        <v>52</v>
      </c>
      <c r="B54" s="15" t="s">
        <v>29</v>
      </c>
      <c r="C54" s="15" t="s">
        <v>13</v>
      </c>
      <c r="D54" s="15" t="s">
        <v>74</v>
      </c>
      <c r="E54" s="15" t="s">
        <v>15</v>
      </c>
      <c r="F54" s="16">
        <v>10</v>
      </c>
      <c r="G54" s="17" t="s">
        <v>13</v>
      </c>
      <c r="H54" s="17"/>
      <c r="I54" s="16"/>
      <c r="J54" s="19"/>
      <c r="K54" s="19">
        <f t="shared" si="1"/>
        <v>0</v>
      </c>
    </row>
    <row r="55" ht="29.1" customHeight="1" spans="1:11">
      <c r="A55" s="14">
        <v>53</v>
      </c>
      <c r="B55" s="15" t="s">
        <v>75</v>
      </c>
      <c r="C55" s="15" t="s">
        <v>36</v>
      </c>
      <c r="D55" s="15" t="s">
        <v>76</v>
      </c>
      <c r="E55" s="15" t="s">
        <v>77</v>
      </c>
      <c r="F55" s="16">
        <v>337</v>
      </c>
      <c r="G55" s="17" t="s">
        <v>78</v>
      </c>
      <c r="H55" s="17"/>
      <c r="I55" s="16"/>
      <c r="J55" s="19"/>
      <c r="K55" s="19">
        <f t="shared" si="1"/>
        <v>0</v>
      </c>
    </row>
    <row r="56" ht="27.95" customHeight="1" spans="1:11">
      <c r="A56" s="14">
        <v>54</v>
      </c>
      <c r="B56" s="15" t="s">
        <v>75</v>
      </c>
      <c r="C56" s="15" t="s">
        <v>36</v>
      </c>
      <c r="D56" s="15" t="s">
        <v>79</v>
      </c>
      <c r="E56" s="15" t="s">
        <v>77</v>
      </c>
      <c r="F56" s="16">
        <v>103</v>
      </c>
      <c r="G56" s="17" t="s">
        <v>78</v>
      </c>
      <c r="H56" s="17"/>
      <c r="I56" s="16"/>
      <c r="J56" s="19"/>
      <c r="K56" s="19">
        <f t="shared" si="1"/>
        <v>0</v>
      </c>
    </row>
    <row r="57" ht="30" customHeight="1" spans="1:11">
      <c r="A57" s="14">
        <v>55</v>
      </c>
      <c r="B57" s="15" t="s">
        <v>75</v>
      </c>
      <c r="C57" s="15" t="s">
        <v>36</v>
      </c>
      <c r="D57" s="15" t="s">
        <v>80</v>
      </c>
      <c r="E57" s="15" t="s">
        <v>77</v>
      </c>
      <c r="F57" s="16">
        <v>2</v>
      </c>
      <c r="G57" s="17" t="s">
        <v>78</v>
      </c>
      <c r="H57" s="17"/>
      <c r="I57" s="16"/>
      <c r="J57" s="19"/>
      <c r="K57" s="19">
        <f t="shared" si="1"/>
        <v>0</v>
      </c>
    </row>
    <row r="58" ht="29" customHeight="1" spans="1:11">
      <c r="A58" s="14">
        <v>56</v>
      </c>
      <c r="B58" s="15" t="s">
        <v>75</v>
      </c>
      <c r="C58" s="15" t="s">
        <v>36</v>
      </c>
      <c r="D58" s="15" t="s">
        <v>81</v>
      </c>
      <c r="E58" s="15" t="s">
        <v>77</v>
      </c>
      <c r="F58" s="16">
        <v>60</v>
      </c>
      <c r="G58" s="17" t="s">
        <v>78</v>
      </c>
      <c r="H58" s="17"/>
      <c r="I58" s="16"/>
      <c r="J58" s="19"/>
      <c r="K58" s="19">
        <f t="shared" si="1"/>
        <v>0</v>
      </c>
    </row>
    <row r="59" ht="26" customHeight="1" spans="1:11">
      <c r="A59" s="14">
        <v>57</v>
      </c>
      <c r="B59" s="15" t="s">
        <v>82</v>
      </c>
      <c r="C59" s="15" t="s">
        <v>83</v>
      </c>
      <c r="D59" s="17" t="s">
        <v>84</v>
      </c>
      <c r="E59" s="15" t="s">
        <v>15</v>
      </c>
      <c r="F59" s="16">
        <v>2</v>
      </c>
      <c r="G59" s="17" t="s">
        <v>16</v>
      </c>
      <c r="H59" s="17"/>
      <c r="I59" s="16"/>
      <c r="J59" s="19"/>
      <c r="K59" s="19">
        <f t="shared" si="1"/>
        <v>0</v>
      </c>
    </row>
    <row r="60" ht="47" customHeight="1" spans="1:11">
      <c r="A60" s="14">
        <v>58</v>
      </c>
      <c r="B60" s="15" t="s">
        <v>12</v>
      </c>
      <c r="C60" s="15" t="s">
        <v>13</v>
      </c>
      <c r="D60" s="15" t="s">
        <v>85</v>
      </c>
      <c r="E60" s="15" t="s">
        <v>15</v>
      </c>
      <c r="F60" s="16">
        <v>2</v>
      </c>
      <c r="G60" s="17" t="s">
        <v>16</v>
      </c>
      <c r="H60" s="17"/>
      <c r="I60" s="16"/>
      <c r="J60" s="19"/>
      <c r="K60" s="19">
        <f t="shared" si="1"/>
        <v>0</v>
      </c>
    </row>
    <row r="61" ht="45" customHeight="1" spans="1:11">
      <c r="A61" s="14">
        <v>59</v>
      </c>
      <c r="B61" s="15" t="s">
        <v>12</v>
      </c>
      <c r="C61" s="15" t="s">
        <v>25</v>
      </c>
      <c r="D61" s="15" t="s">
        <v>86</v>
      </c>
      <c r="E61" s="15" t="s">
        <v>15</v>
      </c>
      <c r="F61" s="16">
        <v>12</v>
      </c>
      <c r="G61" s="17" t="s">
        <v>16</v>
      </c>
      <c r="H61" s="17"/>
      <c r="I61" s="16"/>
      <c r="J61" s="19"/>
      <c r="K61" s="19">
        <f t="shared" si="1"/>
        <v>0</v>
      </c>
    </row>
    <row r="62" ht="39" customHeight="1" spans="1:11">
      <c r="A62" s="14">
        <v>60</v>
      </c>
      <c r="B62" s="15" t="s">
        <v>12</v>
      </c>
      <c r="C62" s="15" t="s">
        <v>13</v>
      </c>
      <c r="D62" s="15" t="s">
        <v>87</v>
      </c>
      <c r="E62" s="15" t="s">
        <v>15</v>
      </c>
      <c r="F62" s="16">
        <v>31</v>
      </c>
      <c r="G62" s="17" t="s">
        <v>16</v>
      </c>
      <c r="H62" s="17"/>
      <c r="I62" s="16"/>
      <c r="J62" s="19"/>
      <c r="K62" s="19">
        <f t="shared" si="1"/>
        <v>0</v>
      </c>
    </row>
    <row r="63" ht="42" customHeight="1" spans="1:11">
      <c r="A63" s="14">
        <v>61</v>
      </c>
      <c r="B63" s="15" t="s">
        <v>12</v>
      </c>
      <c r="C63" s="15" t="s">
        <v>13</v>
      </c>
      <c r="D63" s="15" t="s">
        <v>88</v>
      </c>
      <c r="E63" s="15" t="s">
        <v>15</v>
      </c>
      <c r="F63" s="16">
        <v>2</v>
      </c>
      <c r="G63" s="17" t="s">
        <v>16</v>
      </c>
      <c r="H63" s="17"/>
      <c r="I63" s="16"/>
      <c r="J63" s="19"/>
      <c r="K63" s="19">
        <f t="shared" si="1"/>
        <v>0</v>
      </c>
    </row>
    <row r="64" ht="27" customHeight="1" spans="1:11">
      <c r="A64" s="14">
        <v>62</v>
      </c>
      <c r="B64" s="15" t="s">
        <v>12</v>
      </c>
      <c r="C64" s="15" t="s">
        <v>13</v>
      </c>
      <c r="D64" s="15" t="s">
        <v>89</v>
      </c>
      <c r="E64" s="15" t="s">
        <v>15</v>
      </c>
      <c r="F64" s="16">
        <v>35</v>
      </c>
      <c r="G64" s="17" t="s">
        <v>16</v>
      </c>
      <c r="H64" s="17"/>
      <c r="I64" s="16"/>
      <c r="J64" s="19"/>
      <c r="K64" s="19">
        <f t="shared" si="1"/>
        <v>0</v>
      </c>
    </row>
    <row r="65" ht="33" customHeight="1" spans="1:11">
      <c r="A65" s="14">
        <v>63</v>
      </c>
      <c r="B65" s="15" t="s">
        <v>12</v>
      </c>
      <c r="C65" s="15" t="s">
        <v>25</v>
      </c>
      <c r="D65" s="15" t="s">
        <v>90</v>
      </c>
      <c r="E65" s="15" t="s">
        <v>15</v>
      </c>
      <c r="F65" s="16">
        <v>154</v>
      </c>
      <c r="G65" s="17" t="s">
        <v>16</v>
      </c>
      <c r="H65" s="17"/>
      <c r="I65" s="16"/>
      <c r="J65" s="19"/>
      <c r="K65" s="19">
        <f t="shared" si="1"/>
        <v>0</v>
      </c>
    </row>
    <row r="66" ht="30.95" customHeight="1" spans="1:11">
      <c r="A66" s="14">
        <v>64</v>
      </c>
      <c r="B66" s="15" t="s">
        <v>12</v>
      </c>
      <c r="C66" s="15" t="s">
        <v>25</v>
      </c>
      <c r="D66" s="15" t="s">
        <v>91</v>
      </c>
      <c r="E66" s="15" t="s">
        <v>15</v>
      </c>
      <c r="F66" s="16">
        <v>748</v>
      </c>
      <c r="G66" s="17" t="s">
        <v>16</v>
      </c>
      <c r="H66" s="17"/>
      <c r="I66" s="16"/>
      <c r="J66" s="19"/>
      <c r="K66" s="19">
        <f t="shared" si="1"/>
        <v>0</v>
      </c>
    </row>
    <row r="67" ht="42" customHeight="1" spans="1:11">
      <c r="A67" s="14">
        <v>65</v>
      </c>
      <c r="B67" s="15" t="s">
        <v>12</v>
      </c>
      <c r="C67" s="15" t="s">
        <v>13</v>
      </c>
      <c r="D67" s="15" t="s">
        <v>92</v>
      </c>
      <c r="E67" s="15" t="s">
        <v>15</v>
      </c>
      <c r="F67" s="16">
        <v>9</v>
      </c>
      <c r="G67" s="17" t="s">
        <v>16</v>
      </c>
      <c r="H67" s="17"/>
      <c r="I67" s="16"/>
      <c r="J67" s="19"/>
      <c r="K67" s="19">
        <f t="shared" si="1"/>
        <v>0</v>
      </c>
    </row>
    <row r="68" ht="41.1" customHeight="1" spans="1:11">
      <c r="A68" s="14">
        <v>66</v>
      </c>
      <c r="B68" s="15" t="s">
        <v>12</v>
      </c>
      <c r="C68" s="15" t="s">
        <v>13</v>
      </c>
      <c r="D68" s="15" t="s">
        <v>93</v>
      </c>
      <c r="E68" s="15" t="s">
        <v>15</v>
      </c>
      <c r="F68" s="16">
        <v>4</v>
      </c>
      <c r="G68" s="17" t="s">
        <v>16</v>
      </c>
      <c r="H68" s="17"/>
      <c r="I68" s="16"/>
      <c r="J68" s="19"/>
      <c r="K68" s="19">
        <f t="shared" ref="K68:K99" si="2">J68*F68</f>
        <v>0</v>
      </c>
    </row>
    <row r="69" ht="42" customHeight="1" spans="1:11">
      <c r="A69" s="14">
        <v>67</v>
      </c>
      <c r="B69" s="15" t="s">
        <v>75</v>
      </c>
      <c r="C69" s="15" t="s">
        <v>94</v>
      </c>
      <c r="D69" s="15" t="s">
        <v>95</v>
      </c>
      <c r="E69" s="15" t="s">
        <v>77</v>
      </c>
      <c r="F69" s="16">
        <v>42</v>
      </c>
      <c r="G69" s="17" t="s">
        <v>94</v>
      </c>
      <c r="H69" s="17"/>
      <c r="I69" s="16"/>
      <c r="J69" s="19"/>
      <c r="K69" s="19">
        <f t="shared" si="2"/>
        <v>0</v>
      </c>
    </row>
    <row r="70" ht="29.1" customHeight="1" spans="1:11">
      <c r="A70" s="14">
        <v>68</v>
      </c>
      <c r="B70" s="15" t="s">
        <v>96</v>
      </c>
      <c r="C70" s="15" t="s">
        <v>94</v>
      </c>
      <c r="D70" s="15" t="s">
        <v>97</v>
      </c>
      <c r="E70" s="15" t="s">
        <v>77</v>
      </c>
      <c r="F70" s="16">
        <v>30</v>
      </c>
      <c r="G70" s="17" t="s">
        <v>94</v>
      </c>
      <c r="H70" s="17"/>
      <c r="I70" s="16"/>
      <c r="J70" s="19"/>
      <c r="K70" s="19">
        <f t="shared" si="2"/>
        <v>0</v>
      </c>
    </row>
    <row r="71" ht="30" customHeight="1" spans="1:11">
      <c r="A71" s="14">
        <v>69</v>
      </c>
      <c r="B71" s="15" t="s">
        <v>96</v>
      </c>
      <c r="C71" s="15" t="s">
        <v>94</v>
      </c>
      <c r="D71" s="15" t="s">
        <v>98</v>
      </c>
      <c r="E71" s="15" t="s">
        <v>77</v>
      </c>
      <c r="F71" s="16">
        <v>10</v>
      </c>
      <c r="G71" s="17" t="s">
        <v>94</v>
      </c>
      <c r="H71" s="17"/>
      <c r="I71" s="16"/>
      <c r="J71" s="19"/>
      <c r="K71" s="19">
        <f t="shared" si="2"/>
        <v>0</v>
      </c>
    </row>
    <row r="72" ht="72" customHeight="1" spans="1:11">
      <c r="A72" s="14">
        <v>70</v>
      </c>
      <c r="B72" s="15" t="s">
        <v>99</v>
      </c>
      <c r="C72" s="15" t="s">
        <v>100</v>
      </c>
      <c r="D72" s="15" t="s">
        <v>101</v>
      </c>
      <c r="E72" s="15" t="s">
        <v>15</v>
      </c>
      <c r="F72" s="16">
        <v>19</v>
      </c>
      <c r="G72" s="17" t="s">
        <v>102</v>
      </c>
      <c r="H72" s="17"/>
      <c r="I72" s="16"/>
      <c r="J72" s="19"/>
      <c r="K72" s="19">
        <f t="shared" si="2"/>
        <v>0</v>
      </c>
    </row>
    <row r="73" ht="32.1" customHeight="1" spans="1:11">
      <c r="A73" s="14">
        <v>71</v>
      </c>
      <c r="B73" s="15" t="s">
        <v>47</v>
      </c>
      <c r="C73" s="15" t="s">
        <v>103</v>
      </c>
      <c r="D73" s="15" t="s">
        <v>104</v>
      </c>
      <c r="E73" s="15" t="s">
        <v>15</v>
      </c>
      <c r="F73" s="16">
        <v>2</v>
      </c>
      <c r="G73" s="17" t="s">
        <v>103</v>
      </c>
      <c r="H73" s="17"/>
      <c r="I73" s="16"/>
      <c r="J73" s="19"/>
      <c r="K73" s="19">
        <f t="shared" si="2"/>
        <v>0</v>
      </c>
    </row>
    <row r="74" ht="24" customHeight="1" spans="1:11">
      <c r="A74" s="14">
        <v>72</v>
      </c>
      <c r="B74" s="15" t="s">
        <v>105</v>
      </c>
      <c r="C74" s="15" t="s">
        <v>100</v>
      </c>
      <c r="D74" s="15" t="s">
        <v>106</v>
      </c>
      <c r="E74" s="15" t="s">
        <v>15</v>
      </c>
      <c r="F74" s="16">
        <v>6080</v>
      </c>
      <c r="G74" s="17" t="s">
        <v>107</v>
      </c>
      <c r="H74" s="17"/>
      <c r="I74" s="16"/>
      <c r="J74" s="19"/>
      <c r="K74" s="19">
        <f t="shared" si="2"/>
        <v>0</v>
      </c>
    </row>
    <row r="75" ht="36" customHeight="1" spans="1:11">
      <c r="A75" s="14">
        <v>73</v>
      </c>
      <c r="B75" s="15" t="s">
        <v>47</v>
      </c>
      <c r="C75" s="15" t="s">
        <v>13</v>
      </c>
      <c r="D75" s="15" t="s">
        <v>108</v>
      </c>
      <c r="E75" s="15" t="s">
        <v>15</v>
      </c>
      <c r="F75" s="16">
        <v>7</v>
      </c>
      <c r="G75" s="17" t="s">
        <v>13</v>
      </c>
      <c r="H75" s="17"/>
      <c r="I75" s="16"/>
      <c r="J75" s="19"/>
      <c r="K75" s="19">
        <f t="shared" si="2"/>
        <v>0</v>
      </c>
    </row>
    <row r="76" ht="38.1" customHeight="1" spans="1:11">
      <c r="A76" s="14">
        <v>74</v>
      </c>
      <c r="B76" s="15" t="s">
        <v>12</v>
      </c>
      <c r="C76" s="15" t="s">
        <v>25</v>
      </c>
      <c r="D76" s="15" t="s">
        <v>109</v>
      </c>
      <c r="E76" s="15" t="s">
        <v>15</v>
      </c>
      <c r="F76" s="16">
        <v>2</v>
      </c>
      <c r="G76" s="17" t="s">
        <v>25</v>
      </c>
      <c r="H76" s="17"/>
      <c r="I76" s="16"/>
      <c r="J76" s="19"/>
      <c r="K76" s="19">
        <f t="shared" si="2"/>
        <v>0</v>
      </c>
    </row>
    <row r="77" ht="40" customHeight="1" spans="1:11">
      <c r="A77" s="14">
        <v>75</v>
      </c>
      <c r="B77" s="15" t="s">
        <v>12</v>
      </c>
      <c r="C77" s="15" t="s">
        <v>25</v>
      </c>
      <c r="D77" s="15" t="s">
        <v>110</v>
      </c>
      <c r="E77" s="15" t="s">
        <v>15</v>
      </c>
      <c r="F77" s="16">
        <v>2</v>
      </c>
      <c r="G77" s="17" t="s">
        <v>25</v>
      </c>
      <c r="H77" s="17"/>
      <c r="I77" s="16"/>
      <c r="J77" s="19"/>
      <c r="K77" s="19">
        <f t="shared" si="2"/>
        <v>0</v>
      </c>
    </row>
    <row r="78" ht="30" customHeight="1" spans="1:11">
      <c r="A78" s="14">
        <v>76</v>
      </c>
      <c r="B78" s="15" t="s">
        <v>27</v>
      </c>
      <c r="C78" s="15" t="s">
        <v>25</v>
      </c>
      <c r="D78" s="15" t="s">
        <v>111</v>
      </c>
      <c r="E78" s="15" t="s">
        <v>15</v>
      </c>
      <c r="F78" s="16">
        <v>2</v>
      </c>
      <c r="G78" s="17" t="s">
        <v>25</v>
      </c>
      <c r="H78" s="17"/>
      <c r="I78" s="16"/>
      <c r="J78" s="19"/>
      <c r="K78" s="19">
        <f t="shared" si="2"/>
        <v>0</v>
      </c>
    </row>
    <row r="79" ht="29.1" customHeight="1" spans="1:11">
      <c r="A79" s="14">
        <v>77</v>
      </c>
      <c r="B79" s="15" t="s">
        <v>29</v>
      </c>
      <c r="C79" s="15" t="s">
        <v>25</v>
      </c>
      <c r="D79" s="15" t="s">
        <v>111</v>
      </c>
      <c r="E79" s="15" t="s">
        <v>15</v>
      </c>
      <c r="F79" s="16">
        <v>8</v>
      </c>
      <c r="G79" s="17" t="s">
        <v>25</v>
      </c>
      <c r="H79" s="17"/>
      <c r="I79" s="16"/>
      <c r="J79" s="19"/>
      <c r="K79" s="19">
        <f t="shared" si="2"/>
        <v>0</v>
      </c>
    </row>
    <row r="80" ht="27" customHeight="1" spans="1:11">
      <c r="A80" s="14">
        <v>78</v>
      </c>
      <c r="B80" s="15" t="s">
        <v>35</v>
      </c>
      <c r="C80" s="15" t="s">
        <v>25</v>
      </c>
      <c r="D80" s="15" t="s">
        <v>112</v>
      </c>
      <c r="E80" s="15" t="s">
        <v>15</v>
      </c>
      <c r="F80" s="16">
        <v>10</v>
      </c>
      <c r="G80" s="17" t="s">
        <v>25</v>
      </c>
      <c r="H80" s="17"/>
      <c r="I80" s="16"/>
      <c r="J80" s="19"/>
      <c r="K80" s="19">
        <f t="shared" si="2"/>
        <v>0</v>
      </c>
    </row>
    <row r="81" ht="27" customHeight="1" spans="1:11">
      <c r="A81" s="14">
        <v>79</v>
      </c>
      <c r="B81" s="15" t="s">
        <v>47</v>
      </c>
      <c r="C81" s="15" t="s">
        <v>25</v>
      </c>
      <c r="D81" s="15" t="s">
        <v>113</v>
      </c>
      <c r="E81" s="15" t="s">
        <v>15</v>
      </c>
      <c r="F81" s="16">
        <v>10</v>
      </c>
      <c r="G81" s="17" t="s">
        <v>25</v>
      </c>
      <c r="H81" s="17"/>
      <c r="I81" s="16"/>
      <c r="J81" s="19"/>
      <c r="K81" s="19">
        <f t="shared" si="2"/>
        <v>0</v>
      </c>
    </row>
    <row r="82" ht="29.1" customHeight="1" spans="1:11">
      <c r="A82" s="14">
        <v>80</v>
      </c>
      <c r="B82" s="15" t="s">
        <v>82</v>
      </c>
      <c r="C82" s="15" t="s">
        <v>25</v>
      </c>
      <c r="D82" s="15" t="s">
        <v>114</v>
      </c>
      <c r="E82" s="15" t="s">
        <v>15</v>
      </c>
      <c r="F82" s="16">
        <v>2</v>
      </c>
      <c r="G82" s="17" t="s">
        <v>25</v>
      </c>
      <c r="H82" s="17"/>
      <c r="I82" s="16"/>
      <c r="J82" s="19"/>
      <c r="K82" s="19">
        <f t="shared" si="2"/>
        <v>0</v>
      </c>
    </row>
    <row r="83" ht="27" customHeight="1" spans="1:11">
      <c r="A83" s="14">
        <v>81</v>
      </c>
      <c r="B83" s="15" t="s">
        <v>12</v>
      </c>
      <c r="C83" s="15" t="s">
        <v>25</v>
      </c>
      <c r="D83" s="15" t="s">
        <v>115</v>
      </c>
      <c r="E83" s="15" t="s">
        <v>15</v>
      </c>
      <c r="F83" s="16">
        <v>1</v>
      </c>
      <c r="G83" s="17" t="s">
        <v>25</v>
      </c>
      <c r="H83" s="17"/>
      <c r="I83" s="16"/>
      <c r="J83" s="19"/>
      <c r="K83" s="19">
        <f t="shared" si="2"/>
        <v>0</v>
      </c>
    </row>
    <row r="84" ht="39" customHeight="1" spans="1:11">
      <c r="A84" s="14">
        <v>82</v>
      </c>
      <c r="B84" s="15" t="s">
        <v>12</v>
      </c>
      <c r="C84" s="15" t="s">
        <v>25</v>
      </c>
      <c r="D84" s="15" t="s">
        <v>116</v>
      </c>
      <c r="E84" s="15" t="s">
        <v>15</v>
      </c>
      <c r="F84" s="16">
        <v>2</v>
      </c>
      <c r="G84" s="17" t="s">
        <v>25</v>
      </c>
      <c r="H84" s="17"/>
      <c r="I84" s="16"/>
      <c r="J84" s="19"/>
      <c r="K84" s="19">
        <f t="shared" si="2"/>
        <v>0</v>
      </c>
    </row>
    <row r="85" ht="29.1" customHeight="1" spans="1:11">
      <c r="A85" s="14">
        <v>83</v>
      </c>
      <c r="B85" s="15" t="s">
        <v>24</v>
      </c>
      <c r="C85" s="15" t="s">
        <v>25</v>
      </c>
      <c r="D85" s="15" t="s">
        <v>115</v>
      </c>
      <c r="E85" s="15" t="s">
        <v>15</v>
      </c>
      <c r="F85" s="16">
        <v>1</v>
      </c>
      <c r="G85" s="17" t="s">
        <v>25</v>
      </c>
      <c r="H85" s="17"/>
      <c r="I85" s="16"/>
      <c r="J85" s="19"/>
      <c r="K85" s="19">
        <f t="shared" si="2"/>
        <v>0</v>
      </c>
    </row>
    <row r="86" ht="27.95" customHeight="1" spans="1:11">
      <c r="A86" s="14">
        <v>84</v>
      </c>
      <c r="B86" s="15" t="s">
        <v>24</v>
      </c>
      <c r="C86" s="15" t="s">
        <v>25</v>
      </c>
      <c r="D86" s="15" t="s">
        <v>115</v>
      </c>
      <c r="E86" s="15" t="s">
        <v>15</v>
      </c>
      <c r="F86" s="16">
        <v>1</v>
      </c>
      <c r="G86" s="17" t="s">
        <v>25</v>
      </c>
      <c r="H86" s="17"/>
      <c r="I86" s="16"/>
      <c r="J86" s="19"/>
      <c r="K86" s="19">
        <f t="shared" si="2"/>
        <v>0</v>
      </c>
    </row>
    <row r="87" ht="30" customHeight="1" spans="1:11">
      <c r="A87" s="14">
        <v>85</v>
      </c>
      <c r="B87" s="15" t="s">
        <v>24</v>
      </c>
      <c r="C87" s="15" t="s">
        <v>25</v>
      </c>
      <c r="D87" s="15" t="s">
        <v>115</v>
      </c>
      <c r="E87" s="15" t="s">
        <v>15</v>
      </c>
      <c r="F87" s="16">
        <v>1</v>
      </c>
      <c r="G87" s="17" t="s">
        <v>25</v>
      </c>
      <c r="H87" s="17"/>
      <c r="I87" s="16"/>
      <c r="J87" s="19"/>
      <c r="K87" s="19">
        <f t="shared" si="2"/>
        <v>0</v>
      </c>
    </row>
    <row r="88" ht="35.1" customHeight="1" spans="1:11">
      <c r="A88" s="14">
        <v>86</v>
      </c>
      <c r="B88" s="15" t="s">
        <v>27</v>
      </c>
      <c r="C88" s="15" t="s">
        <v>25</v>
      </c>
      <c r="D88" s="15" t="s">
        <v>117</v>
      </c>
      <c r="E88" s="15" t="s">
        <v>15</v>
      </c>
      <c r="F88" s="16">
        <v>1</v>
      </c>
      <c r="G88" s="17" t="s">
        <v>25</v>
      </c>
      <c r="H88" s="17"/>
      <c r="I88" s="16"/>
      <c r="J88" s="19"/>
      <c r="K88" s="19">
        <f t="shared" si="2"/>
        <v>0</v>
      </c>
    </row>
    <row r="89" ht="36" customHeight="1" spans="1:11">
      <c r="A89" s="14">
        <v>87</v>
      </c>
      <c r="B89" s="15" t="s">
        <v>29</v>
      </c>
      <c r="C89" s="15" t="s">
        <v>25</v>
      </c>
      <c r="D89" s="15" t="s">
        <v>117</v>
      </c>
      <c r="E89" s="15" t="s">
        <v>15</v>
      </c>
      <c r="F89" s="16">
        <v>5</v>
      </c>
      <c r="G89" s="17" t="s">
        <v>25</v>
      </c>
      <c r="H89" s="17"/>
      <c r="I89" s="16"/>
      <c r="J89" s="19"/>
      <c r="K89" s="19">
        <f t="shared" si="2"/>
        <v>0</v>
      </c>
    </row>
    <row r="90" ht="35.1" customHeight="1" spans="1:11">
      <c r="A90" s="14">
        <v>88</v>
      </c>
      <c r="B90" s="15" t="s">
        <v>29</v>
      </c>
      <c r="C90" s="15" t="s">
        <v>25</v>
      </c>
      <c r="D90" s="15" t="s">
        <v>118</v>
      </c>
      <c r="E90" s="15" t="s">
        <v>15</v>
      </c>
      <c r="F90" s="16">
        <v>13</v>
      </c>
      <c r="G90" s="17" t="s">
        <v>25</v>
      </c>
      <c r="H90" s="17"/>
      <c r="I90" s="16"/>
      <c r="J90" s="19"/>
      <c r="K90" s="19">
        <f t="shared" si="2"/>
        <v>0</v>
      </c>
    </row>
    <row r="91" ht="24.95" customHeight="1" spans="1:11">
      <c r="A91" s="14">
        <v>89</v>
      </c>
      <c r="B91" s="15" t="s">
        <v>12</v>
      </c>
      <c r="C91" s="15" t="s">
        <v>25</v>
      </c>
      <c r="D91" s="15" t="s">
        <v>119</v>
      </c>
      <c r="E91" s="15" t="s">
        <v>15</v>
      </c>
      <c r="F91" s="16">
        <v>2</v>
      </c>
      <c r="G91" s="17" t="s">
        <v>25</v>
      </c>
      <c r="H91" s="17"/>
      <c r="I91" s="16"/>
      <c r="J91" s="19"/>
      <c r="K91" s="19">
        <f t="shared" si="2"/>
        <v>0</v>
      </c>
    </row>
    <row r="92" ht="30" customHeight="1" spans="1:11">
      <c r="A92" s="14">
        <v>90</v>
      </c>
      <c r="B92" s="15" t="s">
        <v>24</v>
      </c>
      <c r="C92" s="15" t="s">
        <v>25</v>
      </c>
      <c r="D92" s="15" t="s">
        <v>120</v>
      </c>
      <c r="E92" s="15" t="s">
        <v>15</v>
      </c>
      <c r="F92" s="16">
        <v>2</v>
      </c>
      <c r="G92" s="17" t="s">
        <v>25</v>
      </c>
      <c r="H92" s="17"/>
      <c r="I92" s="16"/>
      <c r="J92" s="19"/>
      <c r="K92" s="19">
        <f t="shared" si="2"/>
        <v>0</v>
      </c>
    </row>
    <row r="93" ht="30" customHeight="1" spans="1:11">
      <c r="A93" s="14">
        <v>91</v>
      </c>
      <c r="B93" s="15" t="s">
        <v>24</v>
      </c>
      <c r="C93" s="15" t="s">
        <v>25</v>
      </c>
      <c r="D93" s="15" t="s">
        <v>121</v>
      </c>
      <c r="E93" s="15" t="s">
        <v>15</v>
      </c>
      <c r="F93" s="16">
        <v>2</v>
      </c>
      <c r="G93" s="17" t="s">
        <v>25</v>
      </c>
      <c r="H93" s="17"/>
      <c r="I93" s="16"/>
      <c r="J93" s="19"/>
      <c r="K93" s="19">
        <f t="shared" si="2"/>
        <v>0</v>
      </c>
    </row>
    <row r="94" ht="30" customHeight="1" spans="1:11">
      <c r="A94" s="14">
        <v>92</v>
      </c>
      <c r="B94" s="15" t="s">
        <v>24</v>
      </c>
      <c r="C94" s="15" t="s">
        <v>25</v>
      </c>
      <c r="D94" s="15" t="s">
        <v>122</v>
      </c>
      <c r="E94" s="15" t="s">
        <v>15</v>
      </c>
      <c r="F94" s="16">
        <v>2</v>
      </c>
      <c r="G94" s="17" t="s">
        <v>25</v>
      </c>
      <c r="H94" s="17"/>
      <c r="I94" s="16"/>
      <c r="J94" s="19"/>
      <c r="K94" s="19">
        <f t="shared" si="2"/>
        <v>0</v>
      </c>
    </row>
    <row r="95" ht="30" customHeight="1" spans="1:11">
      <c r="A95" s="14">
        <v>93</v>
      </c>
      <c r="B95" s="15" t="s">
        <v>27</v>
      </c>
      <c r="C95" s="15" t="s">
        <v>25</v>
      </c>
      <c r="D95" s="15" t="s">
        <v>118</v>
      </c>
      <c r="E95" s="15" t="s">
        <v>15</v>
      </c>
      <c r="F95" s="16">
        <v>13</v>
      </c>
      <c r="G95" s="17" t="s">
        <v>25</v>
      </c>
      <c r="H95" s="17"/>
      <c r="I95" s="16"/>
      <c r="J95" s="19"/>
      <c r="K95" s="19">
        <f t="shared" si="2"/>
        <v>0</v>
      </c>
    </row>
    <row r="96" ht="36" customHeight="1" spans="1:11">
      <c r="A96" s="14">
        <v>94</v>
      </c>
      <c r="B96" s="15" t="s">
        <v>12</v>
      </c>
      <c r="C96" s="15" t="s">
        <v>25</v>
      </c>
      <c r="D96" s="15" t="s">
        <v>123</v>
      </c>
      <c r="E96" s="15" t="s">
        <v>15</v>
      </c>
      <c r="F96" s="16">
        <v>3</v>
      </c>
      <c r="G96" s="17" t="s">
        <v>25</v>
      </c>
      <c r="H96" s="17"/>
      <c r="I96" s="16"/>
      <c r="J96" s="19"/>
      <c r="K96" s="19">
        <f t="shared" si="2"/>
        <v>0</v>
      </c>
    </row>
    <row r="97" ht="39" customHeight="1" spans="1:11">
      <c r="A97" s="14">
        <v>95</v>
      </c>
      <c r="B97" s="15" t="s">
        <v>12</v>
      </c>
      <c r="C97" s="15" t="s">
        <v>124</v>
      </c>
      <c r="D97" s="15" t="s">
        <v>125</v>
      </c>
      <c r="E97" s="15" t="s">
        <v>15</v>
      </c>
      <c r="F97" s="16">
        <v>18</v>
      </c>
      <c r="G97" s="17" t="s">
        <v>16</v>
      </c>
      <c r="H97" s="17"/>
      <c r="I97" s="16"/>
      <c r="J97" s="19"/>
      <c r="K97" s="19">
        <f t="shared" si="2"/>
        <v>0</v>
      </c>
    </row>
    <row r="98" ht="50" customHeight="1" spans="1:11">
      <c r="A98" s="14">
        <v>96</v>
      </c>
      <c r="B98" s="15" t="s">
        <v>47</v>
      </c>
      <c r="C98" s="15" t="s">
        <v>83</v>
      </c>
      <c r="D98" s="15" t="s">
        <v>126</v>
      </c>
      <c r="E98" s="15" t="s">
        <v>15</v>
      </c>
      <c r="F98" s="16">
        <v>3</v>
      </c>
      <c r="G98" s="17" t="s">
        <v>16</v>
      </c>
      <c r="H98" s="17"/>
      <c r="I98" s="16"/>
      <c r="J98" s="19"/>
      <c r="K98" s="19">
        <f t="shared" si="2"/>
        <v>0</v>
      </c>
    </row>
    <row r="99" ht="87" customHeight="1" spans="1:11">
      <c r="A99" s="14">
        <v>97</v>
      </c>
      <c r="B99" s="15" t="s">
        <v>17</v>
      </c>
      <c r="C99" s="15" t="s">
        <v>18</v>
      </c>
      <c r="D99" s="15" t="s">
        <v>127</v>
      </c>
      <c r="E99" s="15" t="s">
        <v>20</v>
      </c>
      <c r="F99" s="16">
        <v>5728</v>
      </c>
      <c r="G99" s="17" t="s">
        <v>21</v>
      </c>
      <c r="H99" s="17"/>
      <c r="I99" s="16"/>
      <c r="J99" s="19"/>
      <c r="K99" s="19">
        <f t="shared" si="2"/>
        <v>0</v>
      </c>
    </row>
    <row r="100" ht="84" customHeight="1" spans="1:11">
      <c r="A100" s="14">
        <v>98</v>
      </c>
      <c r="B100" s="15" t="s">
        <v>17</v>
      </c>
      <c r="C100" s="15" t="s">
        <v>18</v>
      </c>
      <c r="D100" s="15" t="s">
        <v>128</v>
      </c>
      <c r="E100" s="15" t="s">
        <v>15</v>
      </c>
      <c r="F100" s="16">
        <v>9039</v>
      </c>
      <c r="G100" s="17" t="s">
        <v>21</v>
      </c>
      <c r="H100" s="17"/>
      <c r="I100" s="16"/>
      <c r="J100" s="19"/>
      <c r="K100" s="19">
        <f t="shared" ref="K100:K131" si="3">J100*F100</f>
        <v>0</v>
      </c>
    </row>
    <row r="101" ht="38" customHeight="1" spans="1:11">
      <c r="A101" s="14">
        <v>99</v>
      </c>
      <c r="B101" s="15" t="s">
        <v>129</v>
      </c>
      <c r="C101" s="15" t="s">
        <v>100</v>
      </c>
      <c r="D101" s="15" t="s">
        <v>130</v>
      </c>
      <c r="E101" s="15" t="s">
        <v>131</v>
      </c>
      <c r="F101" s="16">
        <v>1050</v>
      </c>
      <c r="G101" s="17" t="s">
        <v>132</v>
      </c>
      <c r="H101" s="17"/>
      <c r="I101" s="16"/>
      <c r="J101" s="19"/>
      <c r="K101" s="19">
        <f t="shared" si="3"/>
        <v>0</v>
      </c>
    </row>
    <row r="102" ht="31" customHeight="1" spans="1:11">
      <c r="A102" s="14">
        <v>100</v>
      </c>
      <c r="B102" s="15" t="s">
        <v>96</v>
      </c>
      <c r="C102" s="15" t="s">
        <v>36</v>
      </c>
      <c r="D102" s="15" t="s">
        <v>133</v>
      </c>
      <c r="E102" s="15" t="s">
        <v>77</v>
      </c>
      <c r="F102" s="16">
        <v>250</v>
      </c>
      <c r="G102" s="17" t="s">
        <v>78</v>
      </c>
      <c r="H102" s="17"/>
      <c r="I102" s="16"/>
      <c r="J102" s="19"/>
      <c r="K102" s="19">
        <f t="shared" si="3"/>
        <v>0</v>
      </c>
    </row>
    <row r="103" ht="33" customHeight="1" spans="1:11">
      <c r="A103" s="14">
        <v>101</v>
      </c>
      <c r="B103" s="15" t="s">
        <v>96</v>
      </c>
      <c r="C103" s="15" t="s">
        <v>36</v>
      </c>
      <c r="D103" s="15" t="s">
        <v>134</v>
      </c>
      <c r="E103" s="15" t="s">
        <v>77</v>
      </c>
      <c r="F103" s="16">
        <v>444</v>
      </c>
      <c r="G103" s="17" t="s">
        <v>78</v>
      </c>
      <c r="H103" s="17"/>
      <c r="I103" s="16"/>
      <c r="J103" s="19"/>
      <c r="K103" s="19">
        <f t="shared" si="3"/>
        <v>0</v>
      </c>
    </row>
    <row r="104" ht="129" customHeight="1" spans="1:11">
      <c r="A104" s="14">
        <v>102</v>
      </c>
      <c r="B104" s="15" t="s">
        <v>135</v>
      </c>
      <c r="C104" s="15" t="s">
        <v>100</v>
      </c>
      <c r="D104" s="15" t="s">
        <v>136</v>
      </c>
      <c r="E104" s="15" t="s">
        <v>15</v>
      </c>
      <c r="F104" s="16">
        <v>75</v>
      </c>
      <c r="G104" s="17" t="s">
        <v>102</v>
      </c>
      <c r="H104" s="17"/>
      <c r="I104" s="16"/>
      <c r="J104" s="19"/>
      <c r="K104" s="19">
        <f t="shared" si="3"/>
        <v>0</v>
      </c>
    </row>
    <row r="105" ht="51" customHeight="1" spans="1:11">
      <c r="A105" s="14">
        <v>103</v>
      </c>
      <c r="B105" s="15" t="s">
        <v>137</v>
      </c>
      <c r="C105" s="15" t="s">
        <v>100</v>
      </c>
      <c r="D105" s="17" t="s">
        <v>138</v>
      </c>
      <c r="E105" s="15" t="s">
        <v>139</v>
      </c>
      <c r="F105" s="16">
        <v>20</v>
      </c>
      <c r="G105" s="17" t="s">
        <v>140</v>
      </c>
      <c r="H105" s="17"/>
      <c r="I105" s="16"/>
      <c r="J105" s="19"/>
      <c r="K105" s="19">
        <f t="shared" si="3"/>
        <v>0</v>
      </c>
    </row>
    <row r="106" ht="67" customHeight="1" spans="1:11">
      <c r="A106" s="14">
        <v>104</v>
      </c>
      <c r="B106" s="15" t="s">
        <v>141</v>
      </c>
      <c r="C106" s="15" t="s">
        <v>142</v>
      </c>
      <c r="D106" s="15" t="s">
        <v>143</v>
      </c>
      <c r="E106" s="15" t="s">
        <v>77</v>
      </c>
      <c r="F106" s="16">
        <v>614</v>
      </c>
      <c r="G106" s="17" t="s">
        <v>144</v>
      </c>
      <c r="H106" s="17"/>
      <c r="I106" s="16"/>
      <c r="J106" s="19"/>
      <c r="K106" s="19">
        <f t="shared" si="3"/>
        <v>0</v>
      </c>
    </row>
    <row r="107" ht="84" customHeight="1" spans="1:11">
      <c r="A107" s="14">
        <v>105</v>
      </c>
      <c r="B107" s="15" t="s">
        <v>141</v>
      </c>
      <c r="C107" s="15" t="s">
        <v>142</v>
      </c>
      <c r="D107" s="15" t="s">
        <v>145</v>
      </c>
      <c r="E107" s="15" t="s">
        <v>77</v>
      </c>
      <c r="F107" s="16">
        <v>625</v>
      </c>
      <c r="G107" s="17" t="s">
        <v>144</v>
      </c>
      <c r="H107" s="17"/>
      <c r="I107" s="16"/>
      <c r="J107" s="19"/>
      <c r="K107" s="19">
        <f t="shared" si="3"/>
        <v>0</v>
      </c>
    </row>
    <row r="108" ht="77" customHeight="1" spans="1:11">
      <c r="A108" s="14">
        <v>106</v>
      </c>
      <c r="B108" s="15" t="s">
        <v>146</v>
      </c>
      <c r="C108" s="15" t="s">
        <v>142</v>
      </c>
      <c r="D108" s="15" t="s">
        <v>147</v>
      </c>
      <c r="E108" s="15" t="s">
        <v>20</v>
      </c>
      <c r="F108" s="16">
        <v>981</v>
      </c>
      <c r="G108" s="17" t="s">
        <v>148</v>
      </c>
      <c r="H108" s="17"/>
      <c r="I108" s="16"/>
      <c r="J108" s="19"/>
      <c r="K108" s="19">
        <f t="shared" si="3"/>
        <v>0</v>
      </c>
    </row>
    <row r="109" ht="72" customHeight="1" spans="1:11">
      <c r="A109" s="14">
        <v>107</v>
      </c>
      <c r="B109" s="15" t="s">
        <v>146</v>
      </c>
      <c r="C109" s="15" t="s">
        <v>142</v>
      </c>
      <c r="D109" s="15" t="s">
        <v>149</v>
      </c>
      <c r="E109" s="15" t="s">
        <v>20</v>
      </c>
      <c r="F109" s="16">
        <v>809</v>
      </c>
      <c r="G109" s="17" t="s">
        <v>148</v>
      </c>
      <c r="H109" s="17"/>
      <c r="I109" s="16"/>
      <c r="J109" s="19"/>
      <c r="K109" s="19">
        <f t="shared" si="3"/>
        <v>0</v>
      </c>
    </row>
    <row r="110" ht="42" customHeight="1" spans="1:11">
      <c r="A110" s="14">
        <v>108</v>
      </c>
      <c r="B110" s="15" t="s">
        <v>146</v>
      </c>
      <c r="C110" s="15" t="s">
        <v>142</v>
      </c>
      <c r="D110" s="15" t="s">
        <v>150</v>
      </c>
      <c r="E110" s="15" t="s">
        <v>20</v>
      </c>
      <c r="F110" s="16">
        <v>2</v>
      </c>
      <c r="G110" s="17" t="s">
        <v>151</v>
      </c>
      <c r="H110" s="17"/>
      <c r="I110" s="16"/>
      <c r="J110" s="19"/>
      <c r="K110" s="19">
        <f t="shared" si="3"/>
        <v>0</v>
      </c>
    </row>
    <row r="111" ht="43" customHeight="1" spans="1:11">
      <c r="A111" s="14">
        <v>109</v>
      </c>
      <c r="B111" s="15" t="s">
        <v>146</v>
      </c>
      <c r="C111" s="15" t="s">
        <v>142</v>
      </c>
      <c r="D111" s="15" t="s">
        <v>152</v>
      </c>
      <c r="E111" s="15" t="s">
        <v>20</v>
      </c>
      <c r="F111" s="16">
        <v>20</v>
      </c>
      <c r="G111" s="17" t="s">
        <v>151</v>
      </c>
      <c r="H111" s="17"/>
      <c r="I111" s="16"/>
      <c r="J111" s="19"/>
      <c r="K111" s="19">
        <f t="shared" si="3"/>
        <v>0</v>
      </c>
    </row>
    <row r="112" ht="64" customHeight="1" spans="1:11">
      <c r="A112" s="14">
        <v>110</v>
      </c>
      <c r="B112" s="15" t="s">
        <v>141</v>
      </c>
      <c r="C112" s="15" t="s">
        <v>142</v>
      </c>
      <c r="D112" s="15" t="s">
        <v>153</v>
      </c>
      <c r="E112" s="15" t="s">
        <v>77</v>
      </c>
      <c r="F112" s="16">
        <v>47</v>
      </c>
      <c r="G112" s="17" t="s">
        <v>144</v>
      </c>
      <c r="H112" s="17"/>
      <c r="I112" s="16"/>
      <c r="J112" s="19"/>
      <c r="K112" s="19">
        <f t="shared" si="3"/>
        <v>0</v>
      </c>
    </row>
    <row r="113" ht="86" customHeight="1" spans="1:11">
      <c r="A113" s="14">
        <v>111</v>
      </c>
      <c r="B113" s="15" t="s">
        <v>154</v>
      </c>
      <c r="C113" s="15" t="s">
        <v>142</v>
      </c>
      <c r="D113" s="20" t="s">
        <v>155</v>
      </c>
      <c r="E113" s="15" t="s">
        <v>77</v>
      </c>
      <c r="F113" s="16">
        <v>6</v>
      </c>
      <c r="G113" s="17" t="s">
        <v>144</v>
      </c>
      <c r="H113" s="17"/>
      <c r="I113" s="16"/>
      <c r="J113" s="19"/>
      <c r="K113" s="19">
        <f t="shared" si="3"/>
        <v>0</v>
      </c>
    </row>
    <row r="114" ht="41" customHeight="1" spans="1:11">
      <c r="A114" s="14">
        <v>112</v>
      </c>
      <c r="B114" s="15" t="s">
        <v>156</v>
      </c>
      <c r="C114" s="15" t="s">
        <v>25</v>
      </c>
      <c r="D114" s="15" t="s">
        <v>157</v>
      </c>
      <c r="E114" s="15" t="s">
        <v>46</v>
      </c>
      <c r="F114" s="16">
        <v>50</v>
      </c>
      <c r="G114" s="17" t="s">
        <v>25</v>
      </c>
      <c r="H114" s="17"/>
      <c r="I114" s="16"/>
      <c r="J114" s="19"/>
      <c r="K114" s="19">
        <f t="shared" si="3"/>
        <v>0</v>
      </c>
    </row>
    <row r="115" ht="30" customHeight="1" spans="1:11">
      <c r="A115" s="14">
        <v>113</v>
      </c>
      <c r="B115" s="15" t="s">
        <v>47</v>
      </c>
      <c r="C115" s="15" t="s">
        <v>158</v>
      </c>
      <c r="D115" s="15" t="s">
        <v>159</v>
      </c>
      <c r="E115" s="15" t="s">
        <v>15</v>
      </c>
      <c r="F115" s="16">
        <v>2</v>
      </c>
      <c r="G115" s="17" t="s">
        <v>158</v>
      </c>
      <c r="H115" s="17"/>
      <c r="I115" s="16"/>
      <c r="J115" s="19"/>
      <c r="K115" s="19">
        <f t="shared" si="3"/>
        <v>0</v>
      </c>
    </row>
    <row r="116" ht="30" customHeight="1" spans="1:11">
      <c r="A116" s="14">
        <v>114</v>
      </c>
      <c r="B116" s="15" t="s">
        <v>47</v>
      </c>
      <c r="C116" s="15" t="s">
        <v>158</v>
      </c>
      <c r="D116" s="15" t="s">
        <v>160</v>
      </c>
      <c r="E116" s="15" t="s">
        <v>15</v>
      </c>
      <c r="F116" s="16">
        <v>3</v>
      </c>
      <c r="G116" s="17" t="s">
        <v>16</v>
      </c>
      <c r="H116" s="17"/>
      <c r="I116" s="16"/>
      <c r="J116" s="19"/>
      <c r="K116" s="19">
        <f t="shared" si="3"/>
        <v>0</v>
      </c>
    </row>
    <row r="117" ht="30" customHeight="1" spans="1:11">
      <c r="A117" s="14">
        <v>115</v>
      </c>
      <c r="B117" s="15" t="s">
        <v>12</v>
      </c>
      <c r="C117" s="15" t="s">
        <v>161</v>
      </c>
      <c r="D117" s="15" t="s">
        <v>162</v>
      </c>
      <c r="E117" s="15" t="s">
        <v>15</v>
      </c>
      <c r="F117" s="16">
        <v>2</v>
      </c>
      <c r="G117" s="17" t="s">
        <v>163</v>
      </c>
      <c r="H117" s="17"/>
      <c r="I117" s="16"/>
      <c r="J117" s="19"/>
      <c r="K117" s="19">
        <f t="shared" si="3"/>
        <v>0</v>
      </c>
    </row>
    <row r="118" ht="30" customHeight="1" spans="1:11">
      <c r="A118" s="14">
        <v>116</v>
      </c>
      <c r="B118" s="15" t="s">
        <v>75</v>
      </c>
      <c r="C118" s="15" t="s">
        <v>164</v>
      </c>
      <c r="D118" s="15" t="s">
        <v>165</v>
      </c>
      <c r="E118" s="15" t="s">
        <v>77</v>
      </c>
      <c r="F118" s="16">
        <v>50</v>
      </c>
      <c r="G118" s="17" t="s">
        <v>164</v>
      </c>
      <c r="H118" s="17"/>
      <c r="I118" s="16"/>
      <c r="J118" s="19"/>
      <c r="K118" s="19">
        <f t="shared" si="3"/>
        <v>0</v>
      </c>
    </row>
    <row r="119" ht="39" customHeight="1" spans="1:11">
      <c r="A119" s="14">
        <v>117</v>
      </c>
      <c r="B119" s="15" t="s">
        <v>12</v>
      </c>
      <c r="C119" s="15" t="s">
        <v>25</v>
      </c>
      <c r="D119" s="15" t="s">
        <v>166</v>
      </c>
      <c r="E119" s="15" t="s">
        <v>15</v>
      </c>
      <c r="F119" s="16">
        <v>249</v>
      </c>
      <c r="G119" s="17" t="s">
        <v>16</v>
      </c>
      <c r="H119" s="17"/>
      <c r="I119" s="16"/>
      <c r="J119" s="19"/>
      <c r="K119" s="19">
        <f t="shared" si="3"/>
        <v>0</v>
      </c>
    </row>
    <row r="120" ht="30" customHeight="1" spans="1:11">
      <c r="A120" s="14">
        <v>118</v>
      </c>
      <c r="B120" s="15" t="s">
        <v>167</v>
      </c>
      <c r="C120" s="15" t="s">
        <v>25</v>
      </c>
      <c r="D120" s="15" t="s">
        <v>168</v>
      </c>
      <c r="E120" s="15" t="s">
        <v>169</v>
      </c>
      <c r="F120" s="16">
        <v>6</v>
      </c>
      <c r="G120" s="17" t="s">
        <v>25</v>
      </c>
      <c r="H120" s="17"/>
      <c r="I120" s="16"/>
      <c r="J120" s="19"/>
      <c r="K120" s="19">
        <f t="shared" si="3"/>
        <v>0</v>
      </c>
    </row>
    <row r="121" ht="44.1" customHeight="1" spans="1:11">
      <c r="A121" s="14">
        <v>119</v>
      </c>
      <c r="B121" s="15" t="s">
        <v>35</v>
      </c>
      <c r="C121" s="15" t="s">
        <v>36</v>
      </c>
      <c r="D121" s="15" t="s">
        <v>170</v>
      </c>
      <c r="E121" s="15" t="s">
        <v>171</v>
      </c>
      <c r="F121" s="16">
        <v>12</v>
      </c>
      <c r="G121" s="17" t="s">
        <v>38</v>
      </c>
      <c r="H121" s="17"/>
      <c r="I121" s="16"/>
      <c r="J121" s="19"/>
      <c r="K121" s="19">
        <f t="shared" si="3"/>
        <v>0</v>
      </c>
    </row>
    <row r="122" ht="42" customHeight="1" spans="1:11">
      <c r="A122" s="14">
        <v>120</v>
      </c>
      <c r="B122" s="15" t="s">
        <v>35</v>
      </c>
      <c r="C122" s="15" t="s">
        <v>36</v>
      </c>
      <c r="D122" s="15" t="s">
        <v>172</v>
      </c>
      <c r="E122" s="15" t="s">
        <v>171</v>
      </c>
      <c r="F122" s="16">
        <v>28</v>
      </c>
      <c r="G122" s="17" t="s">
        <v>38</v>
      </c>
      <c r="H122" s="17"/>
      <c r="I122" s="16"/>
      <c r="J122" s="19"/>
      <c r="K122" s="19">
        <f t="shared" si="3"/>
        <v>0</v>
      </c>
    </row>
    <row r="123" ht="45" customHeight="1" spans="1:11">
      <c r="A123" s="14">
        <v>121</v>
      </c>
      <c r="B123" s="15" t="s">
        <v>173</v>
      </c>
      <c r="C123" s="15" t="s">
        <v>13</v>
      </c>
      <c r="D123" s="15" t="s">
        <v>174</v>
      </c>
      <c r="E123" s="15" t="s">
        <v>15</v>
      </c>
      <c r="F123" s="16">
        <v>1</v>
      </c>
      <c r="G123" s="17" t="s">
        <v>16</v>
      </c>
      <c r="H123" s="17"/>
      <c r="I123" s="16"/>
      <c r="J123" s="19"/>
      <c r="K123" s="19">
        <f t="shared" si="3"/>
        <v>0</v>
      </c>
    </row>
    <row r="124" ht="40" customHeight="1" spans="1:11">
      <c r="A124" s="14">
        <v>122</v>
      </c>
      <c r="B124" s="15" t="s">
        <v>173</v>
      </c>
      <c r="C124" s="15" t="s">
        <v>13</v>
      </c>
      <c r="D124" s="15" t="s">
        <v>175</v>
      </c>
      <c r="E124" s="15" t="s">
        <v>15</v>
      </c>
      <c r="F124" s="16">
        <v>2</v>
      </c>
      <c r="G124" s="17" t="s">
        <v>16</v>
      </c>
      <c r="H124" s="17"/>
      <c r="I124" s="16"/>
      <c r="J124" s="19"/>
      <c r="K124" s="19">
        <f t="shared" si="3"/>
        <v>0</v>
      </c>
    </row>
    <row r="125" ht="42" customHeight="1" spans="1:11">
      <c r="A125" s="14">
        <v>123</v>
      </c>
      <c r="B125" s="15" t="s">
        <v>12</v>
      </c>
      <c r="C125" s="15" t="s">
        <v>13</v>
      </c>
      <c r="D125" s="15" t="s">
        <v>176</v>
      </c>
      <c r="E125" s="15" t="s">
        <v>15</v>
      </c>
      <c r="F125" s="16">
        <v>24</v>
      </c>
      <c r="G125" s="17" t="s">
        <v>16</v>
      </c>
      <c r="H125" s="17"/>
      <c r="I125" s="16"/>
      <c r="J125" s="19"/>
      <c r="K125" s="19">
        <f t="shared" si="3"/>
        <v>0</v>
      </c>
    </row>
    <row r="126" ht="30" customHeight="1" spans="1:11">
      <c r="A126" s="14">
        <v>124</v>
      </c>
      <c r="B126" s="15" t="s">
        <v>12</v>
      </c>
      <c r="C126" s="15" t="s">
        <v>13</v>
      </c>
      <c r="D126" s="15" t="s">
        <v>177</v>
      </c>
      <c r="E126" s="15" t="s">
        <v>15</v>
      </c>
      <c r="F126" s="16">
        <v>2</v>
      </c>
      <c r="G126" s="17" t="s">
        <v>16</v>
      </c>
      <c r="H126" s="17"/>
      <c r="I126" s="16"/>
      <c r="J126" s="19"/>
      <c r="K126" s="19">
        <f t="shared" si="3"/>
        <v>0</v>
      </c>
    </row>
    <row r="127" ht="30" customHeight="1" spans="1:11">
      <c r="A127" s="14">
        <v>125</v>
      </c>
      <c r="B127" s="15" t="s">
        <v>12</v>
      </c>
      <c r="C127" s="15" t="s">
        <v>13</v>
      </c>
      <c r="D127" s="15" t="s">
        <v>178</v>
      </c>
      <c r="E127" s="15" t="s">
        <v>15</v>
      </c>
      <c r="F127" s="16">
        <v>8</v>
      </c>
      <c r="G127" s="17" t="s">
        <v>16</v>
      </c>
      <c r="H127" s="17"/>
      <c r="I127" s="16"/>
      <c r="J127" s="19"/>
      <c r="K127" s="19">
        <f t="shared" si="3"/>
        <v>0</v>
      </c>
    </row>
    <row r="128" ht="30" customHeight="1" spans="1:11">
      <c r="A128" s="14">
        <v>126</v>
      </c>
      <c r="B128" s="15" t="s">
        <v>24</v>
      </c>
      <c r="C128" s="15" t="s">
        <v>13</v>
      </c>
      <c r="D128" s="15" t="s">
        <v>178</v>
      </c>
      <c r="E128" s="15" t="s">
        <v>15</v>
      </c>
      <c r="F128" s="16">
        <v>10</v>
      </c>
      <c r="G128" s="17" t="s">
        <v>16</v>
      </c>
      <c r="H128" s="17"/>
      <c r="I128" s="16"/>
      <c r="J128" s="19"/>
      <c r="K128" s="19">
        <f t="shared" si="3"/>
        <v>0</v>
      </c>
    </row>
    <row r="129" ht="30" customHeight="1" spans="1:11">
      <c r="A129" s="14">
        <v>127</v>
      </c>
      <c r="B129" s="15" t="s">
        <v>47</v>
      </c>
      <c r="C129" s="15" t="s">
        <v>83</v>
      </c>
      <c r="D129" s="15" t="s">
        <v>179</v>
      </c>
      <c r="E129" s="15" t="s">
        <v>15</v>
      </c>
      <c r="F129" s="16">
        <v>12</v>
      </c>
      <c r="G129" s="17" t="s">
        <v>16</v>
      </c>
      <c r="H129" s="17"/>
      <c r="I129" s="16"/>
      <c r="J129" s="19"/>
      <c r="K129" s="19">
        <f t="shared" si="3"/>
        <v>0</v>
      </c>
    </row>
    <row r="130" ht="30" customHeight="1" spans="1:11">
      <c r="A130" s="14">
        <v>128</v>
      </c>
      <c r="B130" s="15" t="s">
        <v>180</v>
      </c>
      <c r="C130" s="15" t="s">
        <v>83</v>
      </c>
      <c r="D130" s="15" t="s">
        <v>179</v>
      </c>
      <c r="E130" s="15" t="s">
        <v>15</v>
      </c>
      <c r="F130" s="16">
        <v>24</v>
      </c>
      <c r="G130" s="17" t="s">
        <v>16</v>
      </c>
      <c r="H130" s="17"/>
      <c r="I130" s="16"/>
      <c r="J130" s="19"/>
      <c r="K130" s="19">
        <f t="shared" si="3"/>
        <v>0</v>
      </c>
    </row>
    <row r="131" ht="39" customHeight="1" spans="1:11">
      <c r="A131" s="14">
        <v>129</v>
      </c>
      <c r="B131" s="15" t="s">
        <v>181</v>
      </c>
      <c r="C131" s="15" t="s">
        <v>25</v>
      </c>
      <c r="D131" s="15" t="s">
        <v>182</v>
      </c>
      <c r="E131" s="15" t="s">
        <v>15</v>
      </c>
      <c r="F131" s="16">
        <v>2</v>
      </c>
      <c r="G131" s="17" t="s">
        <v>25</v>
      </c>
      <c r="H131" s="17"/>
      <c r="I131" s="16"/>
      <c r="J131" s="19"/>
      <c r="K131" s="19">
        <f t="shared" si="3"/>
        <v>0</v>
      </c>
    </row>
    <row r="132" ht="39" customHeight="1" spans="1:11">
      <c r="A132" s="14">
        <v>130</v>
      </c>
      <c r="B132" s="15" t="s">
        <v>183</v>
      </c>
      <c r="C132" s="15" t="s">
        <v>25</v>
      </c>
      <c r="D132" s="15" t="s">
        <v>182</v>
      </c>
      <c r="E132" s="15" t="s">
        <v>15</v>
      </c>
      <c r="F132" s="16">
        <v>2</v>
      </c>
      <c r="G132" s="17" t="s">
        <v>25</v>
      </c>
      <c r="H132" s="17"/>
      <c r="I132" s="16"/>
      <c r="J132" s="19"/>
      <c r="K132" s="19">
        <f t="shared" ref="K132:K162" si="4">J132*F132</f>
        <v>0</v>
      </c>
    </row>
    <row r="133" ht="41.1" customHeight="1" spans="1:11">
      <c r="A133" s="14">
        <v>131</v>
      </c>
      <c r="B133" s="15" t="s">
        <v>184</v>
      </c>
      <c r="C133" s="15" t="s">
        <v>185</v>
      </c>
      <c r="D133" s="15" t="s">
        <v>186</v>
      </c>
      <c r="E133" s="15" t="s">
        <v>15</v>
      </c>
      <c r="F133" s="16">
        <v>1</v>
      </c>
      <c r="G133" s="17" t="s">
        <v>185</v>
      </c>
      <c r="H133" s="17"/>
      <c r="I133" s="16"/>
      <c r="J133" s="19"/>
      <c r="K133" s="19">
        <f t="shared" si="4"/>
        <v>0</v>
      </c>
    </row>
    <row r="134" ht="41.1" customHeight="1" spans="1:11">
      <c r="A134" s="14">
        <v>132</v>
      </c>
      <c r="B134" s="15" t="s">
        <v>187</v>
      </c>
      <c r="C134" s="15" t="s">
        <v>185</v>
      </c>
      <c r="D134" s="15" t="s">
        <v>188</v>
      </c>
      <c r="E134" s="15" t="s">
        <v>15</v>
      </c>
      <c r="F134" s="16">
        <v>2</v>
      </c>
      <c r="G134" s="17" t="s">
        <v>185</v>
      </c>
      <c r="H134" s="17"/>
      <c r="I134" s="16"/>
      <c r="J134" s="19"/>
      <c r="K134" s="19">
        <f t="shared" si="4"/>
        <v>0</v>
      </c>
    </row>
    <row r="135" ht="30" customHeight="1" spans="1:11">
      <c r="A135" s="14">
        <v>133</v>
      </c>
      <c r="B135" s="15" t="s">
        <v>24</v>
      </c>
      <c r="C135" s="15" t="s">
        <v>25</v>
      </c>
      <c r="D135" s="15" t="s">
        <v>189</v>
      </c>
      <c r="E135" s="15" t="s">
        <v>15</v>
      </c>
      <c r="F135" s="16">
        <v>9</v>
      </c>
      <c r="G135" s="17" t="s">
        <v>25</v>
      </c>
      <c r="H135" s="17"/>
      <c r="I135" s="16"/>
      <c r="J135" s="19"/>
      <c r="K135" s="19">
        <f t="shared" si="4"/>
        <v>0</v>
      </c>
    </row>
    <row r="136" ht="30" customHeight="1" spans="1:11">
      <c r="A136" s="14">
        <v>134</v>
      </c>
      <c r="B136" s="15" t="s">
        <v>27</v>
      </c>
      <c r="C136" s="15" t="s">
        <v>13</v>
      </c>
      <c r="D136" s="15" t="s">
        <v>190</v>
      </c>
      <c r="E136" s="15" t="s">
        <v>15</v>
      </c>
      <c r="F136" s="16">
        <v>2</v>
      </c>
      <c r="G136" s="17" t="s">
        <v>13</v>
      </c>
      <c r="H136" s="17"/>
      <c r="I136" s="16"/>
      <c r="J136" s="19"/>
      <c r="K136" s="19">
        <f t="shared" si="4"/>
        <v>0</v>
      </c>
    </row>
    <row r="137" ht="30" customHeight="1" spans="1:11">
      <c r="A137" s="14">
        <v>135</v>
      </c>
      <c r="B137" s="15" t="s">
        <v>29</v>
      </c>
      <c r="C137" s="15" t="s">
        <v>13</v>
      </c>
      <c r="D137" s="15" t="s">
        <v>191</v>
      </c>
      <c r="E137" s="15" t="s">
        <v>15</v>
      </c>
      <c r="F137" s="16">
        <v>2</v>
      </c>
      <c r="G137" s="17" t="s">
        <v>13</v>
      </c>
      <c r="H137" s="17"/>
      <c r="I137" s="16"/>
      <c r="J137" s="19"/>
      <c r="K137" s="19">
        <f t="shared" si="4"/>
        <v>0</v>
      </c>
    </row>
    <row r="138" ht="39" customHeight="1" spans="1:11">
      <c r="A138" s="14">
        <v>136</v>
      </c>
      <c r="B138" s="15" t="s">
        <v>146</v>
      </c>
      <c r="C138" s="15" t="s">
        <v>142</v>
      </c>
      <c r="D138" s="15" t="s">
        <v>192</v>
      </c>
      <c r="E138" s="15" t="s">
        <v>20</v>
      </c>
      <c r="F138" s="16">
        <v>50</v>
      </c>
      <c r="G138" s="17" t="s">
        <v>151</v>
      </c>
      <c r="H138" s="17"/>
      <c r="I138" s="16"/>
      <c r="J138" s="19"/>
      <c r="K138" s="19">
        <f t="shared" si="4"/>
        <v>0</v>
      </c>
    </row>
    <row r="139" ht="38" customHeight="1" spans="1:11">
      <c r="A139" s="14">
        <v>137</v>
      </c>
      <c r="B139" s="15" t="s">
        <v>75</v>
      </c>
      <c r="C139" s="15" t="s">
        <v>94</v>
      </c>
      <c r="D139" s="15" t="s">
        <v>193</v>
      </c>
      <c r="E139" s="15" t="s">
        <v>77</v>
      </c>
      <c r="F139" s="16">
        <v>85</v>
      </c>
      <c r="G139" s="17" t="s">
        <v>94</v>
      </c>
      <c r="H139" s="17"/>
      <c r="I139" s="16"/>
      <c r="J139" s="19"/>
      <c r="K139" s="19">
        <f t="shared" si="4"/>
        <v>0</v>
      </c>
    </row>
    <row r="140" ht="44" customHeight="1" spans="1:11">
      <c r="A140" s="14">
        <v>138</v>
      </c>
      <c r="B140" s="15" t="s">
        <v>47</v>
      </c>
      <c r="C140" s="15" t="s">
        <v>158</v>
      </c>
      <c r="D140" s="15" t="s">
        <v>194</v>
      </c>
      <c r="E140" s="15" t="s">
        <v>15</v>
      </c>
      <c r="F140" s="16">
        <v>2</v>
      </c>
      <c r="G140" s="17" t="s">
        <v>158</v>
      </c>
      <c r="H140" s="17"/>
      <c r="I140" s="16"/>
      <c r="J140" s="19"/>
      <c r="K140" s="19">
        <f t="shared" si="4"/>
        <v>0</v>
      </c>
    </row>
    <row r="141" ht="89" customHeight="1" spans="1:11">
      <c r="A141" s="14">
        <v>139</v>
      </c>
      <c r="B141" s="15" t="s">
        <v>141</v>
      </c>
      <c r="C141" s="15" t="s">
        <v>142</v>
      </c>
      <c r="D141" s="15" t="s">
        <v>195</v>
      </c>
      <c r="E141" s="15" t="s">
        <v>77</v>
      </c>
      <c r="F141" s="16">
        <v>2</v>
      </c>
      <c r="G141" s="17" t="s">
        <v>144</v>
      </c>
      <c r="H141" s="17"/>
      <c r="I141" s="16"/>
      <c r="J141" s="19"/>
      <c r="K141" s="19">
        <f t="shared" si="4"/>
        <v>0</v>
      </c>
    </row>
    <row r="142" s="1" customFormat="1" ht="40" customHeight="1" spans="1:11">
      <c r="A142" s="14">
        <v>140</v>
      </c>
      <c r="B142" s="14" t="s">
        <v>47</v>
      </c>
      <c r="C142" s="21" t="s">
        <v>196</v>
      </c>
      <c r="D142" s="21" t="s">
        <v>197</v>
      </c>
      <c r="E142" s="22" t="s">
        <v>15</v>
      </c>
      <c r="F142" s="16">
        <v>2</v>
      </c>
      <c r="G142" s="23" t="s">
        <v>196</v>
      </c>
      <c r="H142" s="23"/>
      <c r="I142" s="16"/>
      <c r="J142" s="19"/>
      <c r="K142" s="19">
        <f t="shared" si="4"/>
        <v>0</v>
      </c>
    </row>
    <row r="143" s="1" customFormat="1" ht="40" customHeight="1" spans="1:11">
      <c r="A143" s="14">
        <v>141</v>
      </c>
      <c r="B143" s="14" t="s">
        <v>82</v>
      </c>
      <c r="C143" s="21" t="s">
        <v>196</v>
      </c>
      <c r="D143" s="21" t="s">
        <v>198</v>
      </c>
      <c r="E143" s="22" t="s">
        <v>15</v>
      </c>
      <c r="F143" s="16">
        <v>2</v>
      </c>
      <c r="G143" s="23" t="s">
        <v>196</v>
      </c>
      <c r="H143" s="23"/>
      <c r="I143" s="16"/>
      <c r="J143" s="19"/>
      <c r="K143" s="19">
        <f t="shared" si="4"/>
        <v>0</v>
      </c>
    </row>
    <row r="144" s="1" customFormat="1" ht="66" customHeight="1" spans="1:11">
      <c r="A144" s="14">
        <v>142</v>
      </c>
      <c r="B144" s="14" t="s">
        <v>12</v>
      </c>
      <c r="C144" s="21" t="s">
        <v>25</v>
      </c>
      <c r="D144" s="21" t="s">
        <v>199</v>
      </c>
      <c r="E144" s="22" t="s">
        <v>15</v>
      </c>
      <c r="F144" s="16">
        <v>7</v>
      </c>
      <c r="G144" s="17" t="s">
        <v>16</v>
      </c>
      <c r="H144" s="17"/>
      <c r="I144" s="16"/>
      <c r="J144" s="19"/>
      <c r="K144" s="19">
        <f t="shared" si="4"/>
        <v>0</v>
      </c>
    </row>
    <row r="145" s="1" customFormat="1" ht="64" customHeight="1" spans="1:11">
      <c r="A145" s="14">
        <v>143</v>
      </c>
      <c r="B145" s="14" t="s">
        <v>24</v>
      </c>
      <c r="C145" s="21" t="s">
        <v>25</v>
      </c>
      <c r="D145" s="21" t="s">
        <v>200</v>
      </c>
      <c r="E145" s="22" t="s">
        <v>15</v>
      </c>
      <c r="F145" s="16">
        <v>9</v>
      </c>
      <c r="G145" s="17" t="s">
        <v>16</v>
      </c>
      <c r="H145" s="17"/>
      <c r="I145" s="16"/>
      <c r="J145" s="19"/>
      <c r="K145" s="19">
        <f t="shared" si="4"/>
        <v>0</v>
      </c>
    </row>
    <row r="146" s="1" customFormat="1" ht="66" customHeight="1" spans="1:11">
      <c r="A146" s="14">
        <v>144</v>
      </c>
      <c r="B146" s="14" t="s">
        <v>12</v>
      </c>
      <c r="C146" s="21" t="s">
        <v>25</v>
      </c>
      <c r="D146" s="21" t="s">
        <v>201</v>
      </c>
      <c r="E146" s="22" t="s">
        <v>15</v>
      </c>
      <c r="F146" s="16">
        <v>1</v>
      </c>
      <c r="G146" s="17" t="s">
        <v>16</v>
      </c>
      <c r="H146" s="17"/>
      <c r="I146" s="16"/>
      <c r="J146" s="19"/>
      <c r="K146" s="19">
        <f t="shared" si="4"/>
        <v>0</v>
      </c>
    </row>
    <row r="147" s="1" customFormat="1" ht="66" customHeight="1" spans="1:11">
      <c r="A147" s="14">
        <v>145</v>
      </c>
      <c r="B147" s="14" t="s">
        <v>24</v>
      </c>
      <c r="C147" s="21" t="s">
        <v>25</v>
      </c>
      <c r="D147" s="21" t="s">
        <v>202</v>
      </c>
      <c r="E147" s="22" t="s">
        <v>15</v>
      </c>
      <c r="F147" s="16">
        <v>6</v>
      </c>
      <c r="G147" s="17" t="s">
        <v>16</v>
      </c>
      <c r="H147" s="17"/>
      <c r="I147" s="16"/>
      <c r="J147" s="19"/>
      <c r="K147" s="19">
        <f t="shared" si="4"/>
        <v>0</v>
      </c>
    </row>
    <row r="148" s="1" customFormat="1" ht="51.95" customHeight="1" spans="1:11">
      <c r="A148" s="14">
        <v>146</v>
      </c>
      <c r="B148" s="14" t="s">
        <v>24</v>
      </c>
      <c r="C148" s="21" t="s">
        <v>25</v>
      </c>
      <c r="D148" s="21" t="s">
        <v>203</v>
      </c>
      <c r="E148" s="22" t="s">
        <v>15</v>
      </c>
      <c r="F148" s="16">
        <v>2</v>
      </c>
      <c r="G148" s="23" t="s">
        <v>25</v>
      </c>
      <c r="H148" s="23"/>
      <c r="I148" s="16"/>
      <c r="J148" s="19"/>
      <c r="K148" s="19">
        <f t="shared" si="4"/>
        <v>0</v>
      </c>
    </row>
    <row r="149" s="1" customFormat="1" ht="52" customHeight="1" spans="1:11">
      <c r="A149" s="14">
        <v>147</v>
      </c>
      <c r="B149" s="24" t="s">
        <v>204</v>
      </c>
      <c r="C149" s="21" t="s">
        <v>161</v>
      </c>
      <c r="D149" s="21" t="s">
        <v>205</v>
      </c>
      <c r="E149" s="22" t="s">
        <v>15</v>
      </c>
      <c r="F149" s="16">
        <v>3</v>
      </c>
      <c r="G149" s="17" t="s">
        <v>16</v>
      </c>
      <c r="H149" s="17"/>
      <c r="I149" s="16"/>
      <c r="J149" s="19"/>
      <c r="K149" s="19">
        <f t="shared" si="4"/>
        <v>0</v>
      </c>
    </row>
    <row r="150" s="1" customFormat="1" ht="60" customHeight="1" spans="1:11">
      <c r="A150" s="14">
        <v>148</v>
      </c>
      <c r="B150" s="14" t="s">
        <v>173</v>
      </c>
      <c r="C150" s="21" t="s">
        <v>158</v>
      </c>
      <c r="D150" s="21" t="s">
        <v>206</v>
      </c>
      <c r="E150" s="22" t="s">
        <v>15</v>
      </c>
      <c r="F150" s="16">
        <v>1</v>
      </c>
      <c r="G150" s="17" t="s">
        <v>16</v>
      </c>
      <c r="H150" s="17"/>
      <c r="I150" s="16"/>
      <c r="J150" s="19"/>
      <c r="K150" s="19">
        <f t="shared" si="4"/>
        <v>0</v>
      </c>
    </row>
    <row r="151" s="1" customFormat="1" ht="42" customHeight="1" spans="1:11">
      <c r="A151" s="14">
        <v>149</v>
      </c>
      <c r="B151" s="14" t="s">
        <v>47</v>
      </c>
      <c r="C151" s="21" t="s">
        <v>158</v>
      </c>
      <c r="D151" s="21" t="s">
        <v>207</v>
      </c>
      <c r="E151" s="22" t="s">
        <v>15</v>
      </c>
      <c r="F151" s="16">
        <v>3</v>
      </c>
      <c r="G151" s="17" t="s">
        <v>16</v>
      </c>
      <c r="H151" s="17"/>
      <c r="I151" s="16"/>
      <c r="J151" s="19"/>
      <c r="K151" s="19">
        <f t="shared" si="4"/>
        <v>0</v>
      </c>
    </row>
    <row r="152" s="1" customFormat="1" ht="38" customHeight="1" spans="1:11">
      <c r="A152" s="14">
        <v>150</v>
      </c>
      <c r="B152" s="14" t="s">
        <v>173</v>
      </c>
      <c r="C152" s="21" t="s">
        <v>158</v>
      </c>
      <c r="D152" s="21" t="s">
        <v>208</v>
      </c>
      <c r="E152" s="22" t="s">
        <v>15</v>
      </c>
      <c r="F152" s="16">
        <v>2</v>
      </c>
      <c r="G152" s="17" t="s">
        <v>16</v>
      </c>
      <c r="H152" s="17"/>
      <c r="I152" s="16"/>
      <c r="J152" s="19"/>
      <c r="K152" s="19">
        <f t="shared" si="4"/>
        <v>0</v>
      </c>
    </row>
    <row r="153" s="1" customFormat="1" ht="62" customHeight="1" spans="1:11">
      <c r="A153" s="14">
        <v>151</v>
      </c>
      <c r="B153" s="14" t="s">
        <v>209</v>
      </c>
      <c r="C153" s="21" t="s">
        <v>103</v>
      </c>
      <c r="D153" s="15" t="s">
        <v>210</v>
      </c>
      <c r="E153" s="22" t="s">
        <v>15</v>
      </c>
      <c r="F153" s="16">
        <v>1</v>
      </c>
      <c r="G153" s="23" t="s">
        <v>103</v>
      </c>
      <c r="H153" s="23"/>
      <c r="I153" s="16"/>
      <c r="J153" s="19"/>
      <c r="K153" s="19">
        <f t="shared" si="4"/>
        <v>0</v>
      </c>
    </row>
    <row r="154" s="1" customFormat="1" ht="32" customHeight="1" spans="1:11">
      <c r="A154" s="14">
        <v>152</v>
      </c>
      <c r="B154" s="14" t="s">
        <v>12</v>
      </c>
      <c r="C154" s="21" t="s">
        <v>211</v>
      </c>
      <c r="D154" s="25" t="s">
        <v>212</v>
      </c>
      <c r="E154" s="14" t="s">
        <v>15</v>
      </c>
      <c r="F154" s="16">
        <v>2</v>
      </c>
      <c r="G154" s="17" t="s">
        <v>16</v>
      </c>
      <c r="H154" s="17"/>
      <c r="I154" s="16"/>
      <c r="J154" s="19"/>
      <c r="K154" s="19">
        <f t="shared" si="4"/>
        <v>0</v>
      </c>
    </row>
    <row r="155" ht="85" customHeight="1" spans="1:11">
      <c r="A155" s="14">
        <v>153</v>
      </c>
      <c r="B155" s="14" t="s">
        <v>27</v>
      </c>
      <c r="C155" s="21" t="s">
        <v>13</v>
      </c>
      <c r="D155" s="21" t="s">
        <v>213</v>
      </c>
      <c r="E155" s="22" t="s">
        <v>15</v>
      </c>
      <c r="F155" s="16">
        <v>6</v>
      </c>
      <c r="G155" s="23" t="s">
        <v>13</v>
      </c>
      <c r="H155" s="23"/>
      <c r="I155" s="16"/>
      <c r="J155" s="19"/>
      <c r="K155" s="19">
        <f t="shared" si="4"/>
        <v>0</v>
      </c>
    </row>
    <row r="156" ht="96" customHeight="1" spans="1:11">
      <c r="A156" s="14">
        <v>154</v>
      </c>
      <c r="B156" s="14" t="s">
        <v>29</v>
      </c>
      <c r="C156" s="21" t="s">
        <v>13</v>
      </c>
      <c r="D156" s="21" t="s">
        <v>214</v>
      </c>
      <c r="E156" s="22" t="s">
        <v>15</v>
      </c>
      <c r="F156" s="16">
        <v>9</v>
      </c>
      <c r="G156" s="23" t="s">
        <v>13</v>
      </c>
      <c r="H156" s="23"/>
      <c r="I156" s="16"/>
      <c r="J156" s="19"/>
      <c r="K156" s="19">
        <f t="shared" si="4"/>
        <v>0</v>
      </c>
    </row>
    <row r="157" ht="30" customHeight="1" spans="1:11">
      <c r="A157" s="14">
        <v>155</v>
      </c>
      <c r="B157" s="14" t="s">
        <v>27</v>
      </c>
      <c r="C157" s="21" t="s">
        <v>36</v>
      </c>
      <c r="D157" s="21" t="s">
        <v>215</v>
      </c>
      <c r="E157" s="22" t="s">
        <v>15</v>
      </c>
      <c r="F157" s="16">
        <v>10</v>
      </c>
      <c r="G157" s="23" t="s">
        <v>38</v>
      </c>
      <c r="H157" s="23"/>
      <c r="I157" s="16"/>
      <c r="J157" s="19"/>
      <c r="K157" s="19">
        <f t="shared" si="4"/>
        <v>0</v>
      </c>
    </row>
    <row r="158" ht="30" customHeight="1" spans="1:11">
      <c r="A158" s="14">
        <v>156</v>
      </c>
      <c r="B158" s="14" t="s">
        <v>29</v>
      </c>
      <c r="C158" s="21" t="s">
        <v>36</v>
      </c>
      <c r="D158" s="21" t="s">
        <v>215</v>
      </c>
      <c r="E158" s="22" t="s">
        <v>15</v>
      </c>
      <c r="F158" s="16">
        <v>7</v>
      </c>
      <c r="G158" s="23" t="s">
        <v>38</v>
      </c>
      <c r="H158" s="23"/>
      <c r="I158" s="16"/>
      <c r="J158" s="19"/>
      <c r="K158" s="19">
        <f t="shared" si="4"/>
        <v>0</v>
      </c>
    </row>
    <row r="159" ht="38" customHeight="1" spans="1:11">
      <c r="A159" s="14">
        <v>157</v>
      </c>
      <c r="B159" s="16" t="s">
        <v>12</v>
      </c>
      <c r="C159" s="23" t="s">
        <v>25</v>
      </c>
      <c r="D159" s="23" t="s">
        <v>216</v>
      </c>
      <c r="E159" s="26" t="s">
        <v>15</v>
      </c>
      <c r="F159" s="16">
        <v>6</v>
      </c>
      <c r="G159" s="23" t="s">
        <v>16</v>
      </c>
      <c r="H159" s="23"/>
      <c r="I159" s="16"/>
      <c r="J159" s="19"/>
      <c r="K159" s="19">
        <f t="shared" si="4"/>
        <v>0</v>
      </c>
    </row>
    <row r="160" ht="37" customHeight="1" spans="1:11">
      <c r="A160" s="14">
        <v>158</v>
      </c>
      <c r="B160" s="16" t="s">
        <v>12</v>
      </c>
      <c r="C160" s="23" t="s">
        <v>25</v>
      </c>
      <c r="D160" s="23" t="s">
        <v>217</v>
      </c>
      <c r="E160" s="26" t="s">
        <v>15</v>
      </c>
      <c r="F160" s="16">
        <v>2</v>
      </c>
      <c r="G160" s="23" t="s">
        <v>25</v>
      </c>
      <c r="H160" s="23"/>
      <c r="I160" s="16"/>
      <c r="J160" s="19"/>
      <c r="K160" s="19">
        <f t="shared" si="4"/>
        <v>0</v>
      </c>
    </row>
    <row r="161" ht="41" customHeight="1" spans="1:11">
      <c r="A161" s="14">
        <v>159</v>
      </c>
      <c r="B161" s="27" t="s">
        <v>12</v>
      </c>
      <c r="C161" s="28" t="s">
        <v>25</v>
      </c>
      <c r="D161" s="28" t="s">
        <v>218</v>
      </c>
      <c r="E161" s="29" t="s">
        <v>15</v>
      </c>
      <c r="F161" s="27">
        <v>2</v>
      </c>
      <c r="G161" s="28" t="s">
        <v>16</v>
      </c>
      <c r="H161" s="28"/>
      <c r="I161" s="27"/>
      <c r="J161" s="46"/>
      <c r="K161" s="19">
        <f t="shared" si="4"/>
        <v>0</v>
      </c>
    </row>
    <row r="162" customFormat="1" ht="81" customHeight="1" spans="1:11">
      <c r="A162" s="14">
        <v>160</v>
      </c>
      <c r="B162" s="30" t="s">
        <v>17</v>
      </c>
      <c r="C162" s="30" t="s">
        <v>18</v>
      </c>
      <c r="D162" s="30" t="s">
        <v>219</v>
      </c>
      <c r="E162" s="31" t="s">
        <v>20</v>
      </c>
      <c r="F162" s="32">
        <v>70</v>
      </c>
      <c r="G162" s="28" t="s">
        <v>21</v>
      </c>
      <c r="H162" s="33"/>
      <c r="I162" s="32"/>
      <c r="J162" s="46"/>
      <c r="K162" s="19">
        <f>J162*F162</f>
        <v>0</v>
      </c>
    </row>
    <row r="163" s="2" customFormat="1" ht="27" customHeight="1" spans="1:11">
      <c r="A163" s="34"/>
      <c r="B163" s="34"/>
      <c r="C163" s="35"/>
      <c r="D163" s="35"/>
      <c r="E163" s="36"/>
      <c r="F163" s="35"/>
      <c r="G163" s="37"/>
      <c r="H163" s="37"/>
      <c r="I163" s="47"/>
      <c r="J163" s="48"/>
      <c r="K163" s="19">
        <f>SUM(K3:K162)</f>
        <v>0</v>
      </c>
    </row>
    <row r="164" ht="15" customHeight="1"/>
    <row r="165" ht="17" customHeight="1" spans="2:8">
      <c r="B165" s="38" t="s">
        <v>220</v>
      </c>
      <c r="C165" s="39"/>
      <c r="D165" s="39"/>
      <c r="E165" s="40"/>
      <c r="F165" s="39"/>
      <c r="G165" s="39"/>
      <c r="H165" s="41"/>
    </row>
    <row r="166" ht="33" customHeight="1" spans="2:11">
      <c r="B166" s="42" t="s">
        <v>221</v>
      </c>
      <c r="C166" s="42"/>
      <c r="D166" s="42"/>
      <c r="E166" s="43"/>
      <c r="F166" s="42"/>
      <c r="G166" s="42"/>
      <c r="H166" s="42"/>
      <c r="I166" s="49"/>
      <c r="J166" s="49"/>
      <c r="K166" s="49"/>
    </row>
    <row r="167" ht="28" customHeight="1" spans="2:11">
      <c r="B167" s="42" t="s">
        <v>222</v>
      </c>
      <c r="C167" s="42"/>
      <c r="D167" s="42"/>
      <c r="E167" s="43"/>
      <c r="F167" s="42"/>
      <c r="G167" s="42"/>
      <c r="H167" s="42"/>
      <c r="I167" s="49"/>
      <c r="J167" s="49"/>
      <c r="K167" s="49"/>
    </row>
    <row r="168" ht="32" customHeight="1" spans="2:11">
      <c r="B168" s="42" t="s">
        <v>223</v>
      </c>
      <c r="C168" s="42"/>
      <c r="D168" s="42"/>
      <c r="E168" s="43"/>
      <c r="F168" s="42"/>
      <c r="G168" s="42"/>
      <c r="H168" s="42"/>
      <c r="I168" s="49"/>
      <c r="J168" s="49"/>
      <c r="K168" s="49"/>
    </row>
    <row r="169" ht="13.5" spans="2:8">
      <c r="B169" s="44"/>
      <c r="C169" s="39"/>
      <c r="D169" s="39"/>
      <c r="E169" s="40"/>
      <c r="F169" s="39"/>
      <c r="G169" s="39"/>
      <c r="H169" s="41"/>
    </row>
    <row r="170" ht="22" customHeight="1" spans="2:8">
      <c r="B170" s="45" t="s">
        <v>224</v>
      </c>
      <c r="C170" s="45"/>
      <c r="D170" s="39"/>
      <c r="E170" s="40"/>
      <c r="F170" s="39"/>
      <c r="G170" s="39"/>
      <c r="H170" s="41"/>
    </row>
    <row r="171" ht="22" customHeight="1" spans="2:8">
      <c r="B171" s="45" t="s">
        <v>225</v>
      </c>
      <c r="C171" s="45"/>
      <c r="D171" s="39"/>
      <c r="E171" s="40"/>
      <c r="F171" s="39"/>
      <c r="G171" s="39"/>
      <c r="H171" s="41"/>
    </row>
    <row r="172" ht="20" customHeight="1" spans="2:8">
      <c r="B172" s="45" t="s">
        <v>226</v>
      </c>
      <c r="C172" s="45"/>
      <c r="D172" s="39"/>
      <c r="E172" s="40"/>
      <c r="F172" s="39"/>
      <c r="G172" s="39"/>
      <c r="H172" s="41"/>
    </row>
    <row r="173" ht="21" customHeight="1" spans="2:8">
      <c r="B173" s="45" t="s">
        <v>227</v>
      </c>
      <c r="C173" s="45"/>
      <c r="D173" s="39"/>
      <c r="E173" s="40"/>
      <c r="F173" s="39"/>
      <c r="G173" s="39"/>
      <c r="H173" s="41"/>
    </row>
  </sheetData>
  <autoFilter xmlns:etc="http://www.wps.cn/officeDocument/2017/etCustomData" ref="A2:G161" etc:filterBottomFollowUsedRange="0">
    <extLst/>
  </autoFilter>
  <mergeCells count="8">
    <mergeCell ref="A1:K1"/>
    <mergeCell ref="B166:K166"/>
    <mergeCell ref="B167:K167"/>
    <mergeCell ref="B168:K168"/>
    <mergeCell ref="B170:C170"/>
    <mergeCell ref="B171:C171"/>
    <mergeCell ref="B172:C172"/>
    <mergeCell ref="B173:C173"/>
  </mergeCell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HH</cp:lastModifiedBy>
  <dcterms:created xsi:type="dcterms:W3CDTF">2025-05-24T07:25:00Z</dcterms:created>
  <dcterms:modified xsi:type="dcterms:W3CDTF">2025-06-03T11:49:26Z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703137A08AB3463E9549B8B35BA7672A_13</vt:lpwstr>
  </property>
  <property fmtid="{D5CDD505-2E9C-101B-9397-08002B2CF9AE}" pid="3" name="KSOProductBuildVer">
    <vt:lpwstr>2052-12.1.0.21171</vt:lpwstr>
  </property>
</Properties>
</file>